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0320" windowHeight="9780" activeTab="3"/>
  </bookViews>
  <sheets>
    <sheet name="T.4" sheetId="1" r:id="rId1"/>
    <sheet name="T.3" sheetId="2" r:id="rId2"/>
    <sheet name="T.2 P.C. Analysis" sheetId="3" r:id="rId3"/>
    <sheet name="T 1 Sprawl Measures" sheetId="4" r:id="rId4"/>
    <sheet name="Correlation_Matrix" sheetId="5" r:id="rId5"/>
  </sheets>
  <definedNames>
    <definedName name="_xlnm.Print_Titles" localSheetId="4">'Correlation_Matrix'!$A:$A,'Correlation_Matrix'!$1:$2</definedName>
    <definedName name="_xlnm.Print_Titles" localSheetId="3">'T 1 Sprawl Measures'!$B:$B,'T 1 Sprawl Measures'!$1:$11</definedName>
    <definedName name="_xlnm.Print_Titles" localSheetId="1">'T.3'!$A:$B,'T.3'!$3:$10</definedName>
    <definedName name="_xlnm.Print_Titles" localSheetId="0">'T.4'!$A:$D,'T.4'!$2:$11</definedName>
  </definedNames>
  <calcPr fullCalcOnLoad="1"/>
</workbook>
</file>

<file path=xl/sharedStrings.xml><?xml version="1.0" encoding="utf-8"?>
<sst xmlns="http://schemas.openxmlformats.org/spreadsheetml/2006/main" count="2343" uniqueCount="1217">
  <si>
    <t>Correlation</t>
  </si>
  <si>
    <t>Matrix</t>
  </si>
  <si>
    <t>INTB_1</t>
  </si>
  <si>
    <t>KMB1_1</t>
  </si>
  <si>
    <t>RSQ_1</t>
  </si>
  <si>
    <t>DRSQ1_4</t>
  </si>
  <si>
    <t>DENCV</t>
  </si>
  <si>
    <t>DENMED</t>
  </si>
  <si>
    <t>DENP90</t>
  </si>
  <si>
    <t>DENGINI</t>
  </si>
  <si>
    <t>MSADENKM</t>
  </si>
  <si>
    <t>DCENTMED</t>
  </si>
  <si>
    <t>SONGLIN</t>
  </si>
  <si>
    <t>SONGEXP</t>
  </si>
  <si>
    <t>pc1</t>
  </si>
  <si>
    <t>pc2</t>
  </si>
  <si>
    <t>pc3</t>
  </si>
  <si>
    <t>ADJMSA</t>
  </si>
  <si>
    <t>ADJWTRS</t>
  </si>
  <si>
    <t>ADJWTRC</t>
  </si>
  <si>
    <t>L_MPOP90</t>
  </si>
  <si>
    <t>DMP8090</t>
  </si>
  <si>
    <t>L_MHINC90</t>
  </si>
  <si>
    <t>CCN</t>
  </si>
  <si>
    <t>CCMR</t>
  </si>
  <si>
    <t>R_INTB_1</t>
  </si>
  <si>
    <t>R_KMB1_1_1</t>
  </si>
  <si>
    <t>R_RSQ_1_2</t>
  </si>
  <si>
    <t>R_DRSQ1_4_3</t>
  </si>
  <si>
    <t>R_DENCV_4</t>
  </si>
  <si>
    <t>R_DENMED_5</t>
  </si>
  <si>
    <t>R_DENP90_6</t>
  </si>
  <si>
    <t>R_DENGINI_7</t>
  </si>
  <si>
    <t>R_MSADENKM_8</t>
  </si>
  <si>
    <t>R_DCENTMED_9</t>
  </si>
  <si>
    <t>R_SONGLIN_10</t>
  </si>
  <si>
    <t>R_SONGEXP_11</t>
  </si>
  <si>
    <t>rpc1</t>
  </si>
  <si>
    <t>rpc2</t>
  </si>
  <si>
    <t>rpc3</t>
  </si>
  <si>
    <t>Moran</t>
  </si>
  <si>
    <t>Component</t>
  </si>
  <si>
    <t>Eigenvalue</t>
  </si>
  <si>
    <t>Cumulative</t>
  </si>
  <si>
    <t>For Original</t>
  </si>
  <si>
    <t>Variable</t>
  </si>
  <si>
    <t>PCR1_2</t>
  </si>
  <si>
    <t>PCR2_2</t>
  </si>
  <si>
    <t>PCR3_2</t>
  </si>
  <si>
    <t>Correlations (Structure)</t>
  </si>
  <si>
    <t>Eigenvalues (CORR)</t>
  </si>
  <si>
    <t>PCR1</t>
  </si>
  <si>
    <t>PCR2</t>
  </si>
  <si>
    <t>PCR3</t>
  </si>
  <si>
    <t>R_KMB1_1</t>
  </si>
  <si>
    <t>R_RSQ_1</t>
  </si>
  <si>
    <t>R_DRSQ1_4</t>
  </si>
  <si>
    <t>R_DENCV</t>
  </si>
  <si>
    <t>R_DENMED</t>
  </si>
  <si>
    <t>R_DENP90</t>
  </si>
  <si>
    <t>R_DENGINI</t>
  </si>
  <si>
    <t>R_MSADENKM</t>
  </si>
  <si>
    <t>R_DCENTMED</t>
  </si>
  <si>
    <t>Coef.</t>
  </si>
  <si>
    <t>S.E.</t>
  </si>
  <si>
    <t>t-stat.</t>
  </si>
  <si>
    <t>Prob &gt; |t|</t>
  </si>
  <si>
    <t>Intercept</t>
  </si>
  <si>
    <t>df</t>
  </si>
  <si>
    <t>JC</t>
  </si>
  <si>
    <t>NYC</t>
  </si>
  <si>
    <t>PC1</t>
  </si>
  <si>
    <t>PC2</t>
  </si>
  <si>
    <t>PC3</t>
  </si>
  <si>
    <t>Linear</t>
  </si>
  <si>
    <t>SUE Model</t>
  </si>
  <si>
    <t>Coefficient</t>
  </si>
  <si>
    <t>Distance</t>
  </si>
  <si>
    <t>R-Squared</t>
  </si>
  <si>
    <t>Density</t>
  </si>
  <si>
    <t>of Tract</t>
  </si>
  <si>
    <t>Containing</t>
  </si>
  <si>
    <t>Median HH,</t>
  </si>
  <si>
    <t>Tracts sorted</t>
  </si>
  <si>
    <t>by Density</t>
  </si>
  <si>
    <t>90th Percentile HH,</t>
  </si>
  <si>
    <t>Gini</t>
  </si>
  <si>
    <t>of Tract Density,</t>
  </si>
  <si>
    <t>Weighted</t>
  </si>
  <si>
    <t>By Tract</t>
  </si>
  <si>
    <t>Population</t>
  </si>
  <si>
    <t>Median</t>
  </si>
  <si>
    <t>to Center</t>
  </si>
  <si>
    <t>1990</t>
  </si>
  <si>
    <t>Census</t>
  </si>
  <si>
    <t>Annual</t>
  </si>
  <si>
    <t>Growth</t>
  </si>
  <si>
    <t>in MSA</t>
  </si>
  <si>
    <t>1980-90</t>
  </si>
  <si>
    <t>Number</t>
  </si>
  <si>
    <t>of Central</t>
  </si>
  <si>
    <t>Cities in</t>
  </si>
  <si>
    <t>MSA</t>
  </si>
  <si>
    <t>Song</t>
  </si>
  <si>
    <t>Measures</t>
  </si>
  <si>
    <t>of Urban Form</t>
  </si>
  <si>
    <t>Exponential</t>
  </si>
  <si>
    <t>Density,</t>
  </si>
  <si>
    <t>Persons Per</t>
  </si>
  <si>
    <t>Square</t>
  </si>
  <si>
    <t>Kilometer</t>
  </si>
  <si>
    <t>Coefficient of</t>
  </si>
  <si>
    <t>Variation</t>
  </si>
  <si>
    <t>of Population</t>
  </si>
  <si>
    <t>MSA Census</t>
  </si>
  <si>
    <t>Tracts</t>
  </si>
  <si>
    <t>Improvement</t>
  </si>
  <si>
    <t>in Unadjusted R2</t>
  </si>
  <si>
    <t>Between Linear</t>
  </si>
  <si>
    <t xml:space="preserve">SUE and 4th </t>
  </si>
  <si>
    <t>Power SUE</t>
  </si>
  <si>
    <t>Jersey City, NJ</t>
  </si>
  <si>
    <t>New York City</t>
  </si>
  <si>
    <t>Adjacent</t>
  </si>
  <si>
    <t>to Another</t>
  </si>
  <si>
    <t>Log of 1990</t>
  </si>
  <si>
    <t>CC Located</t>
  </si>
  <si>
    <t>For Residuals (Population Adjusted)</t>
  </si>
  <si>
    <t>Gravity</t>
  </si>
  <si>
    <t>R2</t>
  </si>
  <si>
    <t>adj-R2</t>
  </si>
  <si>
    <t>90th Percentile</t>
  </si>
  <si>
    <t>Median Pop,</t>
  </si>
  <si>
    <t>Tract Density</t>
  </si>
  <si>
    <t>No. of Sig Coeffs.</t>
  </si>
  <si>
    <t>Unadjusted</t>
  </si>
  <si>
    <t>Principal</t>
  </si>
  <si>
    <t>Score #1</t>
  </si>
  <si>
    <t>Sprawl</t>
  </si>
  <si>
    <t xml:space="preserve"> </t>
  </si>
  <si>
    <t>Entry Type</t>
  </si>
  <si>
    <t>Theil Information</t>
  </si>
  <si>
    <t>(CMSA=2,</t>
  </si>
  <si>
    <t>Central</t>
  </si>
  <si>
    <t>Gross</t>
  </si>
  <si>
    <t>Index</t>
  </si>
  <si>
    <t>MSA or</t>
  </si>
  <si>
    <t>City(ies)</t>
  </si>
  <si>
    <t>Suburban</t>
  </si>
  <si>
    <t>Average</t>
  </si>
  <si>
    <t>Approximate</t>
  </si>
  <si>
    <t>PMSA=1,</t>
  </si>
  <si>
    <t>Land</t>
  </si>
  <si>
    <t>Persons</t>
  </si>
  <si>
    <t>Mean HH,</t>
  </si>
  <si>
    <t>Measure</t>
  </si>
  <si>
    <t>Moran's I</t>
  </si>
  <si>
    <t>Unique</t>
  </si>
  <si>
    <t>Other (i.e.</t>
  </si>
  <si>
    <t>MSA FIPS</t>
  </si>
  <si>
    <t>Area, 1990</t>
  </si>
  <si>
    <t>Per Square</t>
  </si>
  <si>
    <t>of Densest</t>
  </si>
  <si>
    <t>Tract</t>
  </si>
  <si>
    <t>Score #2</t>
  </si>
  <si>
    <t>Score #3</t>
  </si>
  <si>
    <t>Sort Key</t>
  </si>
  <si>
    <t>Name</t>
  </si>
  <si>
    <t>State</t>
  </si>
  <si>
    <t>city)=3</t>
  </si>
  <si>
    <t>Code</t>
  </si>
  <si>
    <t>1970</t>
  </si>
  <si>
    <t>1980</t>
  </si>
  <si>
    <t>1970-80</t>
  </si>
  <si>
    <t>1970-90</t>
  </si>
  <si>
    <t>Sq Mi</t>
  </si>
  <si>
    <t>Mile</t>
  </si>
  <si>
    <t>Error DOF</t>
  </si>
  <si>
    <t>Population Adjusted</t>
  </si>
  <si>
    <t>-</t>
  </si>
  <si>
    <t>WARNING! DON'T CONFUSE (MSAs, PMSAs) &amp; CMSAs!</t>
  </si>
  <si>
    <t>State &amp; Metro Databook 1991</t>
  </si>
  <si>
    <t>Census Files (CDROM, Memorial Library)</t>
  </si>
  <si>
    <t>(V12/U12)^0.1-1</t>
  </si>
  <si>
    <t>RANKNEW</t>
  </si>
  <si>
    <t>MSA2</t>
  </si>
  <si>
    <t>STATE</t>
  </si>
  <si>
    <t>ETYPE</t>
  </si>
  <si>
    <t>MSACODE2</t>
  </si>
  <si>
    <t>MPOP70</t>
  </si>
  <si>
    <t>MPOP80</t>
  </si>
  <si>
    <t>MPOP90</t>
  </si>
  <si>
    <t>DMP7080</t>
  </si>
  <si>
    <t>DMP7090</t>
  </si>
  <si>
    <t>MAREA90</t>
  </si>
  <si>
    <t>CCAREA</t>
  </si>
  <si>
    <t>SUBAREA</t>
  </si>
  <si>
    <t>DENS90</t>
  </si>
  <si>
    <t>EDF_1</t>
  </si>
  <si>
    <t>DENMEAN</t>
  </si>
  <si>
    <t>DENMAX</t>
  </si>
  <si>
    <t>DENQ3</t>
  </si>
  <si>
    <t>DENQ1</t>
  </si>
  <si>
    <t>DENMIN</t>
  </si>
  <si>
    <t>DENP10</t>
  </si>
  <si>
    <t>DENTHEIL</t>
  </si>
  <si>
    <t>DCENTAVG</t>
  </si>
  <si>
    <t>RPC1</t>
  </si>
  <si>
    <t>RPC2</t>
  </si>
  <si>
    <t>RPC3</t>
  </si>
  <si>
    <t>Los Angeles-Long Beach, CA PMSA</t>
  </si>
  <si>
    <t>CA</t>
  </si>
  <si>
    <t>New York, NY PMSA</t>
  </si>
  <si>
    <t>NY</t>
  </si>
  <si>
    <t>Chicago, IL PMSA</t>
  </si>
  <si>
    <t>IL</t>
  </si>
  <si>
    <t>Philadelphia, PA-NJ PMSA</t>
  </si>
  <si>
    <t>PA</t>
  </si>
  <si>
    <t>Detroit, MI PMSA</t>
  </si>
  <si>
    <t>MI</t>
  </si>
  <si>
    <t>Washington, DC-MD-VA MSA</t>
  </si>
  <si>
    <t>DC</t>
  </si>
  <si>
    <t>Houston, TX PMSA</t>
  </si>
  <si>
    <t>TX</t>
  </si>
  <si>
    <t>Boston, MA PMSA</t>
  </si>
  <si>
    <t>MA</t>
  </si>
  <si>
    <t>Atlanta, GA MSA</t>
  </si>
  <si>
    <t>GA</t>
  </si>
  <si>
    <t>Nassau-Suffolk, NY PMSA</t>
  </si>
  <si>
    <t>Riverside-San Bernardino, CA PMSA</t>
  </si>
  <si>
    <t>Dallas, TX PMSA</t>
  </si>
  <si>
    <t>San Diego, CA MSA</t>
  </si>
  <si>
    <t>Minneapolis-St. Paul, MN-WI MSA</t>
  </si>
  <si>
    <t>MN</t>
  </si>
  <si>
    <t>St. Louis, MO-IL MSA</t>
  </si>
  <si>
    <t>MO</t>
  </si>
  <si>
    <t>Anaheim-Santa Ana, CA PMSA</t>
  </si>
  <si>
    <t>Baltimore, MD MSA</t>
  </si>
  <si>
    <t>MD</t>
  </si>
  <si>
    <t>Phoenix, AZ MSA</t>
  </si>
  <si>
    <t>AZ</t>
  </si>
  <si>
    <t>Oakland, CA PMSA</t>
  </si>
  <si>
    <t>Tampa-St. Petersburg-Clearwater FL MSA</t>
  </si>
  <si>
    <t>FL</t>
  </si>
  <si>
    <t>Pittsburgh, PA PMSA</t>
  </si>
  <si>
    <t>Seattle, WA PMSA</t>
  </si>
  <si>
    <t>WA</t>
  </si>
  <si>
    <t>Miami-Hialeah, FL PMSA</t>
  </si>
  <si>
    <t>Cleveland, OH PMSA</t>
  </si>
  <si>
    <t>OH</t>
  </si>
  <si>
    <t>Newark, NJ PMSA</t>
  </si>
  <si>
    <t>NJ</t>
  </si>
  <si>
    <t>Denver, CO PMSA</t>
  </si>
  <si>
    <t>CO</t>
  </si>
  <si>
    <t>San Francisco, CA PMSA</t>
  </si>
  <si>
    <t>Kansas City, MO-KS MSA</t>
  </si>
  <si>
    <t>San Jose, CA PMSA</t>
  </si>
  <si>
    <t>Sacramento, CA MSA</t>
  </si>
  <si>
    <t>Cincinnati, OH-KY-IN PMSA</t>
  </si>
  <si>
    <t>Milwaukee, WI PMSA</t>
  </si>
  <si>
    <t>WI</t>
  </si>
  <si>
    <t>Norfolk-Virginia Beach-Newport News VA MSA</t>
  </si>
  <si>
    <t>VA</t>
  </si>
  <si>
    <t>Columbus, OH MSA</t>
  </si>
  <si>
    <t>Fort Worth-Arlington, TX PMSA</t>
  </si>
  <si>
    <t>San Antonio, TX MSA</t>
  </si>
  <si>
    <t>Bergen-Passaic, NJ PMSA</t>
  </si>
  <si>
    <t>Fort Lauderdale-Hollywood-Pompano Beach FL PMSA</t>
  </si>
  <si>
    <t>Indianapolis, IN MSA</t>
  </si>
  <si>
    <t>IN</t>
  </si>
  <si>
    <t>Portland, OR PMSA</t>
  </si>
  <si>
    <t>OR</t>
  </si>
  <si>
    <t>New Orleans, LA MSA</t>
  </si>
  <si>
    <t>LA</t>
  </si>
  <si>
    <t>Charlotte-Gastonia-Rock Hill NC-SC MSA</t>
  </si>
  <si>
    <t>NC</t>
  </si>
  <si>
    <t>Hartford, CT PMSA</t>
  </si>
  <si>
    <t>CT</t>
  </si>
  <si>
    <t>Providence, RI PMSA</t>
  </si>
  <si>
    <t>RI</t>
  </si>
  <si>
    <t>Orlando, FL MSA</t>
  </si>
  <si>
    <t>Salt Lake City-Ogden, UT MSA</t>
  </si>
  <si>
    <t>UT</t>
  </si>
  <si>
    <t>Middlesex-Somerset-Hunterdon NJ PMSA</t>
  </si>
  <si>
    <t>Rochester, NY MSA</t>
  </si>
  <si>
    <t>Monmouth-Ocean, NJ PMSA</t>
  </si>
  <si>
    <t>Nashville, TN MSA</t>
  </si>
  <si>
    <t>TN</t>
  </si>
  <si>
    <t>Memphis, TN-AR-MS MSA</t>
  </si>
  <si>
    <t>Buffalo, NY PMSA</t>
  </si>
  <si>
    <t>Oklahoma City, OK MSA</t>
  </si>
  <si>
    <t>OK</t>
  </si>
  <si>
    <t>Louisville, KY-IN MSA</t>
  </si>
  <si>
    <t>KY</t>
  </si>
  <si>
    <t>Dayton-Springfield, OH MSA</t>
  </si>
  <si>
    <t>Greensboro--Winston-Salem--High Point NC MSA</t>
  </si>
  <si>
    <t>Birmingham, AL MSA</t>
  </si>
  <si>
    <t>AL</t>
  </si>
  <si>
    <t>Jacksonville, FL MSA</t>
  </si>
  <si>
    <t>Albany-Schenectady-Troy, NY MSA</t>
  </si>
  <si>
    <t>Richmond-Petersburg, VA MSA</t>
  </si>
  <si>
    <t>West Palm Beach-Boca Raton-Delray Beach FL MSA</t>
  </si>
  <si>
    <t>Honolulu, HI MSA</t>
  </si>
  <si>
    <t>HI</t>
  </si>
  <si>
    <t>Austin, TX MSA</t>
  </si>
  <si>
    <t>Las Vegas, NV MSA</t>
  </si>
  <si>
    <t>NV</t>
  </si>
  <si>
    <t>Raleigh-Durham, NC MSA</t>
  </si>
  <si>
    <t>Scranton--Wilkes-Barre, PA MSA</t>
  </si>
  <si>
    <t>Tulsa, OK MSA</t>
  </si>
  <si>
    <t>Grand Rapids, MI MSA</t>
  </si>
  <si>
    <t>Allentown-Bethlehem, PA-NJ MSA</t>
  </si>
  <si>
    <t>Oxnard-Ventura, CA PMSA</t>
  </si>
  <si>
    <t>Fresno, CA MSA</t>
  </si>
  <si>
    <t>Tucson, AZ MSA</t>
  </si>
  <si>
    <t>Syracuse, NY MSA</t>
  </si>
  <si>
    <t>Akron, OH PMSA</t>
  </si>
  <si>
    <t>Greenville-Spartanburg, SC MSA</t>
  </si>
  <si>
    <t>SC</t>
  </si>
  <si>
    <t>Omaha, NE-IA MSA</t>
  </si>
  <si>
    <t>NE</t>
  </si>
  <si>
    <t>Toledo, OH MSA</t>
  </si>
  <si>
    <t>Knoxville, TN MSA</t>
  </si>
  <si>
    <t>Gary-Hammond, IN PMSA</t>
  </si>
  <si>
    <t>El Paso, TX MSA</t>
  </si>
  <si>
    <t>Harrisburg-Lebanon-Carlisle PA MSA</t>
  </si>
  <si>
    <t>Tacoma, WA PMSA</t>
  </si>
  <si>
    <t>Wilmington, DE-NJ-MD PMSA</t>
  </si>
  <si>
    <t>DE</t>
  </si>
  <si>
    <t>Jersey City, NJ PMSA</t>
  </si>
  <si>
    <t>Bakersfield, CA MSA</t>
  </si>
  <si>
    <t>New Haven-Meriden, CT MSA</t>
  </si>
  <si>
    <t>Springfield, MA MSA</t>
  </si>
  <si>
    <t>Baton Rouge, LA MSA</t>
  </si>
  <si>
    <t>Lake County, IL PMSA</t>
  </si>
  <si>
    <t>Little Rock-North Little Rock AR MSA</t>
  </si>
  <si>
    <t>AR</t>
  </si>
  <si>
    <t>Charleston, SC MSA</t>
  </si>
  <si>
    <t>Youngstown-Warren, OH MSA</t>
  </si>
  <si>
    <t>Wichita, KS MSA</t>
  </si>
  <si>
    <t>KS</t>
  </si>
  <si>
    <t>Stockton, CA MSA</t>
  </si>
  <si>
    <t>Albuquerque, NM MSA</t>
  </si>
  <si>
    <t>NM</t>
  </si>
  <si>
    <t>Worcester, MA MSA</t>
  </si>
  <si>
    <t>Mobile, AL MSA</t>
  </si>
  <si>
    <t>Columbia, SC MSA</t>
  </si>
  <si>
    <t>Vallejo-Fairfield-Napa, CA PMSA</t>
  </si>
  <si>
    <t>Bridgeport-Milford, CT PMSA</t>
  </si>
  <si>
    <t>Johnson City-Kingsport-Bristol TN-VA MSA</t>
  </si>
  <si>
    <t>Chattanooga, TN-GA MSA</t>
  </si>
  <si>
    <t>Lansing-East Lansing, MI MSA</t>
  </si>
  <si>
    <t>Flint, MI MSA</t>
  </si>
  <si>
    <t>Lancaster, PA MSA</t>
  </si>
  <si>
    <t>York, PA MSA</t>
  </si>
  <si>
    <t>Lakeland-Winter Haven, FL MSA</t>
  </si>
  <si>
    <t>Saginaw-Bay City-Midland, MI MSA</t>
  </si>
  <si>
    <t>Melbourne-Titusville-Palm Beach FL MSA</t>
  </si>
  <si>
    <t>Colorado Springs, CO MSA</t>
  </si>
  <si>
    <t>Augusta, GA-SC MSA</t>
  </si>
  <si>
    <t>Jackson, MS MSA</t>
  </si>
  <si>
    <t>MS</t>
  </si>
  <si>
    <t>Canton, OH MSA</t>
  </si>
  <si>
    <t>Des Moines, IA MSA</t>
  </si>
  <si>
    <t>IA</t>
  </si>
  <si>
    <t>Joliet, IL PMSA</t>
  </si>
  <si>
    <t>Santa Rosa-Petaluma, CA PMSA</t>
  </si>
  <si>
    <t>Mc Allen-Edinburg-Mission, TX MSA</t>
  </si>
  <si>
    <t>Daytona Beach, FL MSA</t>
  </si>
  <si>
    <t>Modesto, CA MSA</t>
  </si>
  <si>
    <t>Santa Barbara-Santa Maria-Lompoc CA MSA</t>
  </si>
  <si>
    <t>Madison, WI MSA</t>
  </si>
  <si>
    <t>Fort Wayne, IN MSA</t>
  </si>
  <si>
    <t>Spokane, WA MSA</t>
  </si>
  <si>
    <t>Beaumont-Port Arthur, TX MSA</t>
  </si>
  <si>
    <t>Aurora-Elgin, IL PMSA</t>
  </si>
  <si>
    <t>Salinas-Seaside-Monterey, CA MSA</t>
  </si>
  <si>
    <t>Lawrence-Haverhill, MA-NH PMSA</t>
  </si>
  <si>
    <t>Davenport-Rock Island-Moline IA-IL MSA</t>
  </si>
  <si>
    <t>Corpus Christi, TX MSA</t>
  </si>
  <si>
    <t>Lexington-Fayette, KY MSA</t>
  </si>
  <si>
    <t>Pensacola, FL MSA</t>
  </si>
  <si>
    <t>Peoria, IL MSA</t>
  </si>
  <si>
    <t>Reading, PA MSA</t>
  </si>
  <si>
    <t>Fort Myers-Cape Coral, FL MSA</t>
  </si>
  <si>
    <t>Shreveport, LA MSA</t>
  </si>
  <si>
    <t>Stamford, CT PMSA</t>
  </si>
  <si>
    <t>Pawtucket-Woonsocket-Attleboro RI-MA PMSA</t>
  </si>
  <si>
    <t>Trenton, NJ PMSA</t>
  </si>
  <si>
    <t>Atlantic City, NJ MSA</t>
  </si>
  <si>
    <t>Utica-Rome, NY MSA</t>
  </si>
  <si>
    <t>Appleton-Oshkosh-Neenah, WI MSA</t>
  </si>
  <si>
    <t>Huntington-Ashland, WV-KY-OH MSA</t>
  </si>
  <si>
    <t>WV</t>
  </si>
  <si>
    <t>Visalia-Tulare-Porterville, CA MSA</t>
  </si>
  <si>
    <t>Orange County, NY PMSA</t>
  </si>
  <si>
    <t>Montgomery, AL MSA</t>
  </si>
  <si>
    <t>Hamilton-Middletown, OH PMSA</t>
  </si>
  <si>
    <t>Rockford, IL MSA</t>
  </si>
  <si>
    <t>Ann Arbor, MI PMSA</t>
  </si>
  <si>
    <t>Eugene-Springfield, OR MSA</t>
  </si>
  <si>
    <t>Macon-Warner Robins, GA MSA</t>
  </si>
  <si>
    <t>Lowell, MA-NH PMSA</t>
  </si>
  <si>
    <t>Evansville, IN-KY MSA</t>
  </si>
  <si>
    <t>Salem, OR MSA</t>
  </si>
  <si>
    <t>Sarasota, FL MSA</t>
  </si>
  <si>
    <t>Erie, PA MSA</t>
  </si>
  <si>
    <t>Fayetteville, NC MSA</t>
  </si>
  <si>
    <t>Lorain-Elyria, OH PMSA</t>
  </si>
  <si>
    <t>New London-Norwich, CT-RI MSA</t>
  </si>
  <si>
    <t>Binghamton, NY MSA</t>
  </si>
  <si>
    <t>Salem-Gloucester, MA PMSA</t>
  </si>
  <si>
    <t>Provo-Orem, UT MSA</t>
  </si>
  <si>
    <t>Brownsville-Harlingen, TX MSA</t>
  </si>
  <si>
    <t>Poughkeepsie, NY MSA</t>
  </si>
  <si>
    <t>Killeen-Temple, TX MSA</t>
  </si>
  <si>
    <t>Reno, NV MSA</t>
  </si>
  <si>
    <t>Fort Pierce, FL MSA</t>
  </si>
  <si>
    <t>Charleston, WV MSA</t>
  </si>
  <si>
    <t>South Bend-Mishawaka, IN MSA</t>
  </si>
  <si>
    <t>Columbus, GA-AL MSA</t>
  </si>
  <si>
    <t>Savannah, GA MSA</t>
  </si>
  <si>
    <t>Johnstown, PA MSA</t>
  </si>
  <si>
    <t>Springfield, MO MSA</t>
  </si>
  <si>
    <t>Duluth, MN-WI MSA</t>
  </si>
  <si>
    <t>Huntsville, AL MSA</t>
  </si>
  <si>
    <t>Vancouver, WA PMSA</t>
  </si>
  <si>
    <t>Brockton, MA PMSA</t>
  </si>
  <si>
    <t>Tallahassee, FL MSA</t>
  </si>
  <si>
    <t>Santa Cruz, CA PMSA</t>
  </si>
  <si>
    <t>Anchorage, AK MSA</t>
  </si>
  <si>
    <t>AK</t>
  </si>
  <si>
    <t>Boulder-Longmont, CO PMSA</t>
  </si>
  <si>
    <t>Roanoke, VA MSA</t>
  </si>
  <si>
    <t>Portsmouth-Dover-Rochester, NH-ME MSA</t>
  </si>
  <si>
    <t>NH</t>
  </si>
  <si>
    <t>Kalamazoo, MI MSA</t>
  </si>
  <si>
    <t>Lubbock, TX MSA</t>
  </si>
  <si>
    <t>Hickory, NC MSA</t>
  </si>
  <si>
    <t>Waterbury, CT MSA</t>
  </si>
  <si>
    <t>Niagara Falls, NY PMSA</t>
  </si>
  <si>
    <t>Galveston-Texas City, TX PMSA</t>
  </si>
  <si>
    <t>Portland, ME MSA</t>
  </si>
  <si>
    <t>ME</t>
  </si>
  <si>
    <t>Lincoln, NE MSA</t>
  </si>
  <si>
    <t>Bradenton, FL MSA</t>
  </si>
  <si>
    <t>Lafayette, LA MSA</t>
  </si>
  <si>
    <t>Boise City, ID MSA</t>
  </si>
  <si>
    <t>ID</t>
  </si>
  <si>
    <t>Gainesville, FL MSA</t>
  </si>
  <si>
    <t>Biloxi-Gulfport, MS MSA</t>
  </si>
  <si>
    <t>Ocala, FL MSA</t>
  </si>
  <si>
    <t>Green Bay, WI MSA</t>
  </si>
  <si>
    <t>Danbury, CT PMSA</t>
  </si>
  <si>
    <t>Brazoria, TX PMSA</t>
  </si>
  <si>
    <t>St. Cloud, MN MSA</t>
  </si>
  <si>
    <t>Bremerton, WA MSA</t>
  </si>
  <si>
    <t>Springfield, IL MSA</t>
  </si>
  <si>
    <t>Waco, TX MSA</t>
  </si>
  <si>
    <t>Yakima, WA MSA</t>
  </si>
  <si>
    <t>Amarillo, TX MSA</t>
  </si>
  <si>
    <t>Fort Collins-Loveland, CO MSA</t>
  </si>
  <si>
    <t>Beaver County, PA PMSA</t>
  </si>
  <si>
    <t>Houma-Thibodaux, LA MSA</t>
  </si>
  <si>
    <t>Chico, CA MSA</t>
  </si>
  <si>
    <t>Merced, CA MSA</t>
  </si>
  <si>
    <t>Fort Smith, AR-OK MSA</t>
  </si>
  <si>
    <t>New Bedford, MA MSA</t>
  </si>
  <si>
    <t>Racine, WI PMSA</t>
  </si>
  <si>
    <t>Asheville, NC MSA</t>
  </si>
  <si>
    <t>Manchester, NH MSA</t>
  </si>
  <si>
    <t>Champaign-Urbana-Rantoul, IL MSA</t>
  </si>
  <si>
    <t>Clarksville-Hopkinsville, TN-KY MSA</t>
  </si>
  <si>
    <t>Cedar Rapids, IA MSA</t>
  </si>
  <si>
    <t>Nashua, NH PMSA</t>
  </si>
  <si>
    <t>Lake Charles, LA MSA</t>
  </si>
  <si>
    <t>Longview-Marshall, TX MSA</t>
  </si>
  <si>
    <t>Benton Harbor, MI MSA</t>
  </si>
  <si>
    <t>Olympia, WA MSA</t>
  </si>
  <si>
    <t>Topeka, KS MSA</t>
  </si>
  <si>
    <t>Wheeling, WV-OH MSA</t>
  </si>
  <si>
    <t>Muskegon, MI MSA</t>
  </si>
  <si>
    <t>Fall River, MA-RI PMSA</t>
  </si>
  <si>
    <t>Athens, GA MSA</t>
  </si>
  <si>
    <t>Elkhart-Goshen, IN MSA</t>
  </si>
  <si>
    <t>Lima, OH MSA</t>
  </si>
  <si>
    <t>Fargo-Moorhead, ND-MN MSA</t>
  </si>
  <si>
    <t>ND</t>
  </si>
  <si>
    <t>Naples, FL MSA</t>
  </si>
  <si>
    <t>Tyler, TX MSA</t>
  </si>
  <si>
    <t>Tuscaloosa, AL MSA</t>
  </si>
  <si>
    <t>Richland-Kennewick-Pasco, WA MSA</t>
  </si>
  <si>
    <t>Jacksonville, NC MSA</t>
  </si>
  <si>
    <t>Jackson, MI MSA</t>
  </si>
  <si>
    <t>Parkersburg-Marietta, WV-OH MSA</t>
  </si>
  <si>
    <t>New Britain, CT PMSA</t>
  </si>
  <si>
    <t>Redding, CA MSA</t>
  </si>
  <si>
    <t>Waterloo-Cedar Falls, IA MSA</t>
  </si>
  <si>
    <t>Medford, OR MSA</t>
  </si>
  <si>
    <t>Anderson, SC MSA</t>
  </si>
  <si>
    <t>Fort Walton Beach, FL MSA</t>
  </si>
  <si>
    <t>Steubenville-Weirton, OH-WV  MSA</t>
  </si>
  <si>
    <t>Lynchburg, VA MSA</t>
  </si>
  <si>
    <t>Monroe, LA MSA</t>
  </si>
  <si>
    <t>Jamestown-Dunkirk, NY MSA</t>
  </si>
  <si>
    <t>Janesville-Beloit, WI MSA</t>
  </si>
  <si>
    <t>Fitchburg-Leominster, MA MSA</t>
  </si>
  <si>
    <t>Vineland-Millville-Bridgeton NJ MSA</t>
  </si>
  <si>
    <t>Eau Claire, WI MSA</t>
  </si>
  <si>
    <t>Battle Creek, MI MSA</t>
  </si>
  <si>
    <t>Las Cruces, NM MSA</t>
  </si>
  <si>
    <t>Joplin, MO MSA</t>
  </si>
  <si>
    <t>Laredo, TX MSA</t>
  </si>
  <si>
    <t>Greeley, CO MSA</t>
  </si>
  <si>
    <t>Decatur, AL MSA</t>
  </si>
  <si>
    <t>Alexandria, LA MSA</t>
  </si>
  <si>
    <t>Burlington, VT MSA</t>
  </si>
  <si>
    <t>VT</t>
  </si>
  <si>
    <t>Florence, AL MSA</t>
  </si>
  <si>
    <t>Charlottesville, VA MSA</t>
  </si>
  <si>
    <t>Dothan, AL MSA</t>
  </si>
  <si>
    <t>Terre Haute, IN MSA</t>
  </si>
  <si>
    <t>Anderson, IN MSA</t>
  </si>
  <si>
    <t>Lafayette-West Lafayette, IN MSA</t>
  </si>
  <si>
    <t>Altoona, PA MSA</t>
  </si>
  <si>
    <t>Bloomington-Normal, IL MSA</t>
  </si>
  <si>
    <t>Kenosha, WI PMSA</t>
  </si>
  <si>
    <t>Bellingham, WA MSA</t>
  </si>
  <si>
    <t>Norwalk, CT PMSA</t>
  </si>
  <si>
    <t>Panama City, FL MSA</t>
  </si>
  <si>
    <t>Mansfield, OH MSA</t>
  </si>
  <si>
    <t>Sioux Falls, SD MSA</t>
  </si>
  <si>
    <t>SD</t>
  </si>
  <si>
    <t>State College, PA MSA</t>
  </si>
  <si>
    <t>Pueblo, CO MSA</t>
  </si>
  <si>
    <t>Yuba City, CA MSA</t>
  </si>
  <si>
    <t>Wichita Falls, TX MSA</t>
  </si>
  <si>
    <t>Bryan-College Station, TX MSA</t>
  </si>
  <si>
    <t>Hagerstown, MD MSA</t>
  </si>
  <si>
    <t>Sharon, PA MSA</t>
  </si>
  <si>
    <t>Wilmington, NC MSA</t>
  </si>
  <si>
    <t>Texarkana, TX-Texarkana, AR MSA</t>
  </si>
  <si>
    <t>Muncie, IN MSA</t>
  </si>
  <si>
    <t>Abilene, TX MSA</t>
  </si>
  <si>
    <t>Odessa, TX MSA</t>
  </si>
  <si>
    <t>Williamsport, PA MSA</t>
  </si>
  <si>
    <t>Glens Falls, NY MSA</t>
  </si>
  <si>
    <t>Decatur, IL MSA</t>
  </si>
  <si>
    <t>Santa Fe, NM MSA</t>
  </si>
  <si>
    <t>Anniston, AL MSA</t>
  </si>
  <si>
    <t>Wausau, WI MSA</t>
  </si>
  <si>
    <t>Pascagoula, MS MSA</t>
  </si>
  <si>
    <t>Sioux City, IA-NE MSA</t>
  </si>
  <si>
    <t>Florence, SC MSA</t>
  </si>
  <si>
    <t>Billings, MT MSA</t>
  </si>
  <si>
    <t>MT</t>
  </si>
  <si>
    <t>Fayetteville-Springdale, AR MSA</t>
  </si>
  <si>
    <t>Albany, GA MSA</t>
  </si>
  <si>
    <t>Columbia, MO MSA</t>
  </si>
  <si>
    <t>Lawton, OK MSA</t>
  </si>
  <si>
    <t>Bloomington, IN MSA</t>
  </si>
  <si>
    <t>Danville, VA MSA</t>
  </si>
  <si>
    <t>Burlington, NC MSA</t>
  </si>
  <si>
    <t>Yuma, AZ MSA</t>
  </si>
  <si>
    <t>Midland, TX MSA</t>
  </si>
  <si>
    <t>Rochester, MN MSA</t>
  </si>
  <si>
    <t>Sheboygan, WI MSA</t>
  </si>
  <si>
    <t>Cumberland, MD-WV MSA</t>
  </si>
  <si>
    <t>Gadsden, AL MSA</t>
  </si>
  <si>
    <t>San Angelo, TX MSA</t>
  </si>
  <si>
    <t>La Crosse, WI MSA</t>
  </si>
  <si>
    <t>Kokomo, IN MSA</t>
  </si>
  <si>
    <t>Kankakee, IL MSA</t>
  </si>
  <si>
    <t>Iowa City, IA MSA</t>
  </si>
  <si>
    <t>Elmira, NY MSA</t>
  </si>
  <si>
    <t>Sherman-Denison, TX MSA</t>
  </si>
  <si>
    <t>Bangor, ME MSA</t>
  </si>
  <si>
    <t>Middletown, CT PMSA</t>
  </si>
  <si>
    <t>Pittsfield, MA MSA</t>
  </si>
  <si>
    <t>Lewiston-Auburn, ME MSA</t>
  </si>
  <si>
    <t>Owensboro, KY MSA</t>
  </si>
  <si>
    <t>Dubuque, IA MSA</t>
  </si>
  <si>
    <t>Pine Bluff, AR MSA</t>
  </si>
  <si>
    <t>Bismarck, ND MSA</t>
  </si>
  <si>
    <t>St. Joseph, MO MSA</t>
  </si>
  <si>
    <t>Lawrence, KS MSA</t>
  </si>
  <si>
    <t>Rapid City, SD MSA</t>
  </si>
  <si>
    <t>Bristol, CT PMSA</t>
  </si>
  <si>
    <t>Jackson, TN MSA</t>
  </si>
  <si>
    <t>Great Falls, MT MSA</t>
  </si>
  <si>
    <t>Victoria, TX MSA</t>
  </si>
  <si>
    <t>Cheyenne, WY MSA</t>
  </si>
  <si>
    <t>WY</t>
  </si>
  <si>
    <t>Grand Forks, ND MSA</t>
  </si>
  <si>
    <t>Casper, WY MSA</t>
  </si>
  <si>
    <t>Enid, OK MSA</t>
  </si>
  <si>
    <t xml:space="preserve">  CMSA New York-Northern New Jersey NY-NJ</t>
  </si>
  <si>
    <t xml:space="preserve">  CMSA Los Angeles-Anaheim-Riverside CA</t>
  </si>
  <si>
    <t xml:space="preserve">  CMSA Chicago-Gary-Lake County, IL</t>
  </si>
  <si>
    <t xml:space="preserve">  CMSA San Francisco-Oakland-San Jose CA</t>
  </si>
  <si>
    <t xml:space="preserve">  CMSA Philadelphia-Wilmington-Trenton PA-NJ</t>
  </si>
  <si>
    <t xml:space="preserve">  CMSA Detroit-Ann Arbor, MI</t>
  </si>
  <si>
    <t xml:space="preserve">  CMSA Boston-Lawrence-Salem, MA-NH</t>
  </si>
  <si>
    <t xml:space="preserve">  CMSA Dallas-Fort Worth, TX</t>
  </si>
  <si>
    <t xml:space="preserve">  CMSA Houston-Galveston-Brazoria, TX</t>
  </si>
  <si>
    <t xml:space="preserve">  CMSA Miami-Fort Lauderdale, FL</t>
  </si>
  <si>
    <t xml:space="preserve">  CMSA Cleveland-Akron-Lorain, OH</t>
  </si>
  <si>
    <t xml:space="preserve">  CMSA Seattle-Tacoma, WA</t>
  </si>
  <si>
    <t xml:space="preserve">  CMSA Pittsburgh-Beaver Valley, PA</t>
  </si>
  <si>
    <t xml:space="preserve">  CMSA Denver-Boulder, CO</t>
  </si>
  <si>
    <t xml:space="preserve">  CMSA Cincinnati-Hamilton, OH-KY-IN</t>
  </si>
  <si>
    <t xml:space="preserve">  CMSA Milwaukee-Racine, WI</t>
  </si>
  <si>
    <t xml:space="preserve">  CMSA Portland-Vancouver, OR-WA</t>
  </si>
  <si>
    <t xml:space="preserve">  CMSA Buffalo-Niagara Falls, NY</t>
  </si>
  <si>
    <t xml:space="preserve">  CMSA Providence-Pawtucket-Fall RI-MA</t>
  </si>
  <si>
    <t xml:space="preserve">  CMSA Hartford-New Britain-Middletown CT</t>
  </si>
  <si>
    <t>Blythe CT City</t>
  </si>
  <si>
    <t>Long Island NY-NJ-CT City</t>
  </si>
  <si>
    <t>Americus GA City</t>
  </si>
  <si>
    <t>Palm Springs CA City</t>
  </si>
  <si>
    <t>Harlingen TX City</t>
  </si>
  <si>
    <t>San Rafael CA City</t>
  </si>
  <si>
    <t>Oshkosh WI City</t>
  </si>
  <si>
    <t>Waukesha WI City</t>
  </si>
  <si>
    <t>Walnut Creek CA City</t>
  </si>
  <si>
    <t>Rancho Cucamonga CA City</t>
  </si>
  <si>
    <t>Irvine CA City</t>
  </si>
  <si>
    <t>West Allis WI City</t>
  </si>
  <si>
    <t>Escondido CA City</t>
  </si>
  <si>
    <t>Mesquite TX City</t>
  </si>
  <si>
    <t>Tyler TX City</t>
  </si>
  <si>
    <t>Plano TX City</t>
  </si>
  <si>
    <t>Oceanside CA City</t>
  </si>
  <si>
    <t>Thousand Oaks CA City</t>
  </si>
  <si>
    <t>Simi Valley CA City</t>
  </si>
  <si>
    <t>El Monte CA City</t>
  </si>
  <si>
    <t>Overland Park KS City</t>
  </si>
  <si>
    <t>Chula Vista CA City</t>
  </si>
  <si>
    <t>Santa Monica CA City</t>
  </si>
  <si>
    <t>Scottsdale AZ  City</t>
  </si>
  <si>
    <t>Ontario CA City</t>
  </si>
  <si>
    <t>Orange CA City</t>
  </si>
  <si>
    <t>Lowell MA City</t>
  </si>
  <si>
    <t>Pomona CA City</t>
  </si>
  <si>
    <t>Hayward CA City</t>
  </si>
  <si>
    <t>Decatur IL City</t>
  </si>
  <si>
    <t>Inglewood CA City</t>
  </si>
  <si>
    <t>Glendale AZ City</t>
  </si>
  <si>
    <t>Moreno Valley CA City</t>
  </si>
  <si>
    <t>Santa Clarita CA City</t>
  </si>
  <si>
    <t>Durham NC City</t>
  </si>
  <si>
    <t>Fullerton CA City</t>
  </si>
  <si>
    <t>Alexandria VA City</t>
  </si>
  <si>
    <t>Berkeley CA City</t>
  </si>
  <si>
    <t>Concord CA City</t>
  </si>
  <si>
    <t>Portsmouth VA City</t>
  </si>
  <si>
    <t>Livonia MI City</t>
  </si>
  <si>
    <t>Elizabeth NJ City</t>
  </si>
  <si>
    <t>Sunnyvale CA City</t>
  </si>
  <si>
    <t>Tempe AZ City</t>
  </si>
  <si>
    <t>Sterling Heights MI City</t>
  </si>
  <si>
    <t>Irving TX City</t>
  </si>
  <si>
    <t>Independence MO City</t>
  </si>
  <si>
    <t>Pasadena TX City</t>
  </si>
  <si>
    <t>Lakewood CO City</t>
  </si>
  <si>
    <t>Chesapeake VA City</t>
  </si>
  <si>
    <t>Pasadena CA City</t>
  </si>
  <si>
    <t>San Bernadino CA City</t>
  </si>
  <si>
    <t>Hollywood FL City</t>
  </si>
  <si>
    <t>Hampton VA City</t>
  </si>
  <si>
    <t>Garden Grove CA City</t>
  </si>
  <si>
    <t>Torrance CA City</t>
  </si>
  <si>
    <t>Winston Salem NC City</t>
  </si>
  <si>
    <t>Fremont CA City</t>
  </si>
  <si>
    <t>Garland TX City</t>
  </si>
  <si>
    <t>Glendale CA City</t>
  </si>
  <si>
    <t>Bridgeport CT City</t>
  </si>
  <si>
    <t>Newport News VA City</t>
  </si>
  <si>
    <t>Hialeah FL City</t>
  </si>
  <si>
    <t>Mesa AZ City</t>
  </si>
  <si>
    <t>Arlington TX City</t>
  </si>
  <si>
    <t>Warren MI City</t>
  </si>
  <si>
    <t>Kansas City KS City</t>
  </si>
  <si>
    <t>Huntington Beach CA City</t>
  </si>
  <si>
    <t>Yonkers NY City</t>
  </si>
  <si>
    <t>Santa Ana CA City</t>
  </si>
  <si>
    <t>Saint Petersburg FL City</t>
  </si>
  <si>
    <t>Virginia Beach VA City</t>
  </si>
  <si>
    <t>Saint Paul MN City</t>
  </si>
  <si>
    <t>Long Beach CA City</t>
  </si>
  <si>
    <t>in Unadjusted</t>
  </si>
  <si>
    <t>Between</t>
  </si>
  <si>
    <t xml:space="preserve">SUE, and 4th </t>
  </si>
  <si>
    <t>Third Quartile</t>
  </si>
  <si>
    <t>Household,</t>
  </si>
  <si>
    <t>First Quartile</t>
  </si>
  <si>
    <t>of Least</t>
  </si>
  <si>
    <t>Dense</t>
  </si>
  <si>
    <t>10th Percentile</t>
  </si>
  <si>
    <t>Table 3: Selected Measures of Urban Form, Regressed Against Other Measures of Urban Form</t>
  </si>
  <si>
    <t>Table 4: Simple Determinants of Measures of Urban Form</t>
  </si>
  <si>
    <t>GRAVLIN</t>
  </si>
  <si>
    <t>GRAVEXP</t>
  </si>
  <si>
    <t>MORAN_I</t>
  </si>
  <si>
    <t>R_GRAVLIN</t>
  </si>
  <si>
    <t>R_GRAVEXP</t>
  </si>
  <si>
    <t>Three</t>
  </si>
  <si>
    <t>Letter</t>
  </si>
  <si>
    <t>for</t>
  </si>
  <si>
    <t>Graphing</t>
  </si>
  <si>
    <t>CODE</t>
  </si>
  <si>
    <t>CHI</t>
  </si>
  <si>
    <t>PHL</t>
  </si>
  <si>
    <t>HOU</t>
  </si>
  <si>
    <t>NAU</t>
  </si>
  <si>
    <t>DET</t>
  </si>
  <si>
    <t>DAL</t>
  </si>
  <si>
    <t>SDI</t>
  </si>
  <si>
    <t>PHX</t>
  </si>
  <si>
    <t>BAL</t>
  </si>
  <si>
    <t>SAT</t>
  </si>
  <si>
    <t>IND</t>
  </si>
  <si>
    <t>SF</t>
  </si>
  <si>
    <t>MEM</t>
  </si>
  <si>
    <t>MIL</t>
  </si>
  <si>
    <t>SJS</t>
  </si>
  <si>
    <t>CLE</t>
  </si>
  <si>
    <t>JKL</t>
  </si>
  <si>
    <t>COL</t>
  </si>
  <si>
    <t>BOS</t>
  </si>
  <si>
    <t>NO</t>
  </si>
  <si>
    <t>SEA</t>
  </si>
  <si>
    <t>DEN</t>
  </si>
  <si>
    <t>NSH</t>
  </si>
  <si>
    <t>STL</t>
  </si>
  <si>
    <t>KCM</t>
  </si>
  <si>
    <t>LAK</t>
  </si>
  <si>
    <t>ELP</t>
  </si>
  <si>
    <t>ATL</t>
  </si>
  <si>
    <t>PGH</t>
  </si>
  <si>
    <t>OKC</t>
  </si>
  <si>
    <t>CIN</t>
  </si>
  <si>
    <t>FWO</t>
  </si>
  <si>
    <t>MIN</t>
  </si>
  <si>
    <t>POO</t>
  </si>
  <si>
    <t>HON</t>
  </si>
  <si>
    <t>LB</t>
  </si>
  <si>
    <t>TUL</t>
  </si>
  <si>
    <t>BUF</t>
  </si>
  <si>
    <t>TDO</t>
  </si>
  <si>
    <t>MIA</t>
  </si>
  <si>
    <t>AUS</t>
  </si>
  <si>
    <t>OAK</t>
  </si>
  <si>
    <t>ABQ</t>
  </si>
  <si>
    <t>TUC</t>
  </si>
  <si>
    <t>NWK</t>
  </si>
  <si>
    <t>CTE</t>
  </si>
  <si>
    <t>OMH</t>
  </si>
  <si>
    <t>LVL</t>
  </si>
  <si>
    <t>BIR</t>
  </si>
  <si>
    <t>WCH</t>
  </si>
  <si>
    <t>SAC</t>
  </si>
  <si>
    <t>TPA</t>
  </si>
  <si>
    <t>STP</t>
  </si>
  <si>
    <t>NFK</t>
  </si>
  <si>
    <t>VAB</t>
  </si>
  <si>
    <t>ROC</t>
  </si>
  <si>
    <t>SPT</t>
  </si>
  <si>
    <t>AKR</t>
  </si>
  <si>
    <t>CPX</t>
  </si>
  <si>
    <t>BAT</t>
  </si>
  <si>
    <t>ANH</t>
  </si>
  <si>
    <t>RCH</t>
  </si>
  <si>
    <t>FRO</t>
  </si>
  <si>
    <t>COS</t>
  </si>
  <si>
    <t>SHR</t>
  </si>
  <si>
    <t>LEX</t>
  </si>
  <si>
    <t>SNA</t>
  </si>
  <si>
    <t>JMS</t>
  </si>
  <si>
    <t>MOB</t>
  </si>
  <si>
    <t>YON</t>
  </si>
  <si>
    <t>DTN</t>
  </si>
  <si>
    <t>DES</t>
  </si>
  <si>
    <t>GRR</t>
  </si>
  <si>
    <t>MTG</t>
  </si>
  <si>
    <t>KNX</t>
  </si>
  <si>
    <t>ANC</t>
  </si>
  <si>
    <t>LBK</t>
  </si>
  <si>
    <t>FWA</t>
  </si>
  <si>
    <t>INC</t>
  </si>
  <si>
    <t>SPK</t>
  </si>
  <si>
    <t>MAD</t>
  </si>
  <si>
    <t>RVR</t>
  </si>
  <si>
    <t>HCA</t>
  </si>
  <si>
    <t>CGA</t>
  </si>
  <si>
    <t>SYR</t>
  </si>
  <si>
    <t>CNO</t>
  </si>
  <si>
    <t>LSV</t>
  </si>
  <si>
    <t>SLK</t>
  </si>
  <si>
    <t>WOR</t>
  </si>
  <si>
    <t>KCK</t>
  </si>
  <si>
    <t>WRN</t>
  </si>
  <si>
    <t>ARL</t>
  </si>
  <si>
    <t>FLT</t>
  </si>
  <si>
    <t>LRA</t>
  </si>
  <si>
    <t>TAC</t>
  </si>
  <si>
    <t>PRV</t>
  </si>
  <si>
    <t>GNC</t>
  </si>
  <si>
    <t>FTL</t>
  </si>
  <si>
    <t>SMA</t>
  </si>
  <si>
    <t>GRY</t>
  </si>
  <si>
    <t>RLG</t>
  </si>
  <si>
    <t>AMR</t>
  </si>
  <si>
    <t>STC</t>
  </si>
  <si>
    <t>HIA</t>
  </si>
  <si>
    <t>NPT</t>
  </si>
  <si>
    <t>BRG</t>
  </si>
  <si>
    <t>HAL</t>
  </si>
  <si>
    <t>SAV</t>
  </si>
  <si>
    <t>RKF</t>
  </si>
  <si>
    <t>GCA</t>
  </si>
  <si>
    <t>GRL</t>
  </si>
  <si>
    <t>PAT</t>
  </si>
  <si>
    <t>HRT</t>
  </si>
  <si>
    <t>SMO</t>
  </si>
  <si>
    <t>FRM</t>
  </si>
  <si>
    <t>WSN</t>
  </si>
  <si>
    <t>EVN</t>
  </si>
  <si>
    <t>LAN</t>
  </si>
  <si>
    <t>TOR</t>
  </si>
  <si>
    <t>ORL</t>
  </si>
  <si>
    <t>NHA</t>
  </si>
  <si>
    <t>PEO</t>
  </si>
  <si>
    <t>GCY</t>
  </si>
  <si>
    <t>HPT</t>
  </si>
  <si>
    <t>HLY</t>
  </si>
  <si>
    <t>ERI</t>
  </si>
  <si>
    <t>SBN</t>
  </si>
  <si>
    <t>TPK</t>
  </si>
  <si>
    <t>BEU</t>
  </si>
  <si>
    <t>PDC</t>
  </si>
  <si>
    <t>MAC</t>
  </si>
  <si>
    <t>YNG</t>
  </si>
  <si>
    <t>CHS</t>
  </si>
  <si>
    <t>LCO</t>
  </si>
  <si>
    <t>PDX</t>
  </si>
  <si>
    <t>IMO</t>
  </si>
  <si>
    <t>CDR</t>
  </si>
  <si>
    <t>ITX</t>
  </si>
  <si>
    <t>STH</t>
  </si>
  <si>
    <t>OXN</t>
  </si>
  <si>
    <t>ANN</t>
  </si>
  <si>
    <t>MOD</t>
  </si>
  <si>
    <t>TPE</t>
  </si>
  <si>
    <t>SVL</t>
  </si>
  <si>
    <t>ELZ</t>
  </si>
  <si>
    <t>EUG</t>
  </si>
  <si>
    <t>BAK</t>
  </si>
  <si>
    <t>LIV</t>
  </si>
  <si>
    <t>PVA</t>
  </si>
  <si>
    <t>CON</t>
  </si>
  <si>
    <t>ALN</t>
  </si>
  <si>
    <t>BKY</t>
  </si>
  <si>
    <t>WAT</t>
  </si>
  <si>
    <t>ALX</t>
  </si>
  <si>
    <t>BDC</t>
  </si>
  <si>
    <t>BOI</t>
  </si>
  <si>
    <t>FUL</t>
  </si>
  <si>
    <t>ALB</t>
  </si>
  <si>
    <t>WAC</t>
  </si>
  <si>
    <t>CSC</t>
  </si>
  <si>
    <t>DUR</t>
  </si>
  <si>
    <t>RNO</t>
  </si>
  <si>
    <t>ROA</t>
  </si>
  <si>
    <t>SIL</t>
  </si>
  <si>
    <t>SCL</t>
  </si>
  <si>
    <t>MVY</t>
  </si>
  <si>
    <t>ABL</t>
  </si>
  <si>
    <t>GAR</t>
  </si>
  <si>
    <t>ING</t>
  </si>
  <si>
    <t>DEC</t>
  </si>
  <si>
    <t>HAY</t>
  </si>
  <si>
    <t>CTN</t>
  </si>
  <si>
    <t>POM</t>
  </si>
  <si>
    <t>LWL</t>
  </si>
  <si>
    <t>TRN</t>
  </si>
  <si>
    <t>ORG</t>
  </si>
  <si>
    <t>LAR</t>
  </si>
  <si>
    <t>ODS</t>
  </si>
  <si>
    <t>SLM</t>
  </si>
  <si>
    <t>ONT</t>
  </si>
  <si>
    <t>SCT</t>
  </si>
  <si>
    <t>SMC</t>
  </si>
  <si>
    <t>GBY</t>
  </si>
  <si>
    <t>CHU</t>
  </si>
  <si>
    <t>SRS</t>
  </si>
  <si>
    <t>OVR</t>
  </si>
  <si>
    <t>TAL</t>
  </si>
  <si>
    <t>GNV</t>
  </si>
  <si>
    <t>SIX</t>
  </si>
  <si>
    <t>AUR</t>
  </si>
  <si>
    <t>SNS</t>
  </si>
  <si>
    <t>VAL</t>
  </si>
  <si>
    <t>KAL</t>
  </si>
  <si>
    <t>ELM</t>
  </si>
  <si>
    <t>KEN</t>
  </si>
  <si>
    <t>SAG</t>
  </si>
  <si>
    <t>SIM</t>
  </si>
  <si>
    <t>THS</t>
  </si>
  <si>
    <t>OCE</t>
  </si>
  <si>
    <t>BDR</t>
  </si>
  <si>
    <t>WLO</t>
  </si>
  <si>
    <t>PLN</t>
  </si>
  <si>
    <t>TYC</t>
  </si>
  <si>
    <t>WIL</t>
  </si>
  <si>
    <t>MSQ</t>
  </si>
  <si>
    <t>BLG</t>
  </si>
  <si>
    <t>ATC</t>
  </si>
  <si>
    <t>ESC</t>
  </si>
  <si>
    <t>WAL</t>
  </si>
  <si>
    <t>SWV</t>
  </si>
  <si>
    <t>WPB</t>
  </si>
  <si>
    <t>ICA</t>
  </si>
  <si>
    <t>CMO</t>
  </si>
  <si>
    <t>FAR</t>
  </si>
  <si>
    <t>APL</t>
  </si>
  <si>
    <t>CHM</t>
  </si>
  <si>
    <t>GSC</t>
  </si>
  <si>
    <t>GFM</t>
  </si>
  <si>
    <t>BNH</t>
  </si>
  <si>
    <t>RAC</t>
  </si>
  <si>
    <t>DAB</t>
  </si>
  <si>
    <t>WNT</t>
  </si>
  <si>
    <t>BIN</t>
  </si>
  <si>
    <t>HBG</t>
  </si>
  <si>
    <t>EAU</t>
  </si>
  <si>
    <t>CAS</t>
  </si>
  <si>
    <t>JWI</t>
  </si>
  <si>
    <t>WAK</t>
  </si>
  <si>
    <t>YAX</t>
  </si>
  <si>
    <t>VIS</t>
  </si>
  <si>
    <t>OSH</t>
  </si>
  <si>
    <t>BXI</t>
  </si>
  <si>
    <t>SRA</t>
  </si>
  <si>
    <t>LAC</t>
  </si>
  <si>
    <t>LKL</t>
  </si>
  <si>
    <t>CHY</t>
  </si>
  <si>
    <t>MEL</t>
  </si>
  <si>
    <t>RCY</t>
  </si>
  <si>
    <t>KIL</t>
  </si>
  <si>
    <t>SRF</t>
  </si>
  <si>
    <t>YRK</t>
  </si>
  <si>
    <t>BIL</t>
  </si>
  <si>
    <t>HRL</t>
  </si>
  <si>
    <t>BUR</t>
  </si>
  <si>
    <t>FTM</t>
  </si>
  <si>
    <t>RLD</t>
  </si>
  <si>
    <t>WAS</t>
  </si>
  <si>
    <t>PMS</t>
  </si>
  <si>
    <t>MCH</t>
  </si>
  <si>
    <t>BRD</t>
  </si>
  <si>
    <t>NLN</t>
  </si>
  <si>
    <t>AMS</t>
  </si>
  <si>
    <t>MSX</t>
  </si>
  <si>
    <t>MON</t>
  </si>
  <si>
    <t>LI</t>
  </si>
  <si>
    <t>BLY</t>
  </si>
  <si>
    <t>XBO</t>
  </si>
  <si>
    <t>BRO</t>
  </si>
  <si>
    <t>LHM</t>
  </si>
  <si>
    <t>SGM</t>
  </si>
  <si>
    <t>XBN</t>
  </si>
  <si>
    <t>NIA</t>
  </si>
  <si>
    <t>XCH</t>
  </si>
  <si>
    <t>JOL</t>
  </si>
  <si>
    <t>XCN</t>
  </si>
  <si>
    <t>HMO</t>
  </si>
  <si>
    <t>XCL</t>
  </si>
  <si>
    <t>LEO</t>
  </si>
  <si>
    <t>XDL</t>
  </si>
  <si>
    <t>XDV</t>
  </si>
  <si>
    <t>XDT</t>
  </si>
  <si>
    <t>XHR</t>
  </si>
  <si>
    <t>BRC</t>
  </si>
  <si>
    <t>MDC</t>
  </si>
  <si>
    <t>NBC</t>
  </si>
  <si>
    <t>XHO</t>
  </si>
  <si>
    <t>BRZ</t>
  </si>
  <si>
    <t>GAL</t>
  </si>
  <si>
    <t>XLA</t>
  </si>
  <si>
    <t>XMM</t>
  </si>
  <si>
    <t>XMW</t>
  </si>
  <si>
    <t>XNY</t>
  </si>
  <si>
    <t>DNB</t>
  </si>
  <si>
    <t>NRC</t>
  </si>
  <si>
    <t>STM</t>
  </si>
  <si>
    <t>XPH</t>
  </si>
  <si>
    <t>VMB</t>
  </si>
  <si>
    <t>XPT</t>
  </si>
  <si>
    <t>BEV</t>
  </si>
  <si>
    <t>XPV</t>
  </si>
  <si>
    <t>VAN</t>
  </si>
  <si>
    <t>XPR</t>
  </si>
  <si>
    <t>FLR</t>
  </si>
  <si>
    <t>PAW</t>
  </si>
  <si>
    <t>XSF</t>
  </si>
  <si>
    <t>SCZ</t>
  </si>
  <si>
    <t>XSE</t>
  </si>
  <si>
    <t>ALG</t>
  </si>
  <si>
    <t>AXL</t>
  </si>
  <si>
    <t>ALT</t>
  </si>
  <si>
    <t>ANI</t>
  </si>
  <si>
    <t>ANS</t>
  </si>
  <si>
    <t>ANA</t>
  </si>
  <si>
    <t>ASN</t>
  </si>
  <si>
    <t>ATH</t>
  </si>
  <si>
    <t>AUG</t>
  </si>
  <si>
    <t>BGR</t>
  </si>
  <si>
    <t>BCR</t>
  </si>
  <si>
    <t>BEL</t>
  </si>
  <si>
    <t>BNT</t>
  </si>
  <si>
    <t>BSM</t>
  </si>
  <si>
    <t>BRM</t>
  </si>
  <si>
    <t>BRN</t>
  </si>
  <si>
    <t>BRY</t>
  </si>
  <si>
    <t>CVL</t>
  </si>
  <si>
    <t>CCO</t>
  </si>
  <si>
    <t>CHT</t>
  </si>
  <si>
    <t>CUM</t>
  </si>
  <si>
    <t>DAN</t>
  </si>
  <si>
    <t>DAV</t>
  </si>
  <si>
    <t>DCA</t>
  </si>
  <si>
    <t>DCI</t>
  </si>
  <si>
    <t>DOT</t>
  </si>
  <si>
    <t>DBQ</t>
  </si>
  <si>
    <t>DUL</t>
  </si>
  <si>
    <t>ELK</t>
  </si>
  <si>
    <t>END</t>
  </si>
  <si>
    <t>FYN</t>
  </si>
  <si>
    <t>FAZ</t>
  </si>
  <si>
    <t>FIM</t>
  </si>
  <si>
    <t>FAL</t>
  </si>
  <si>
    <t>FSC</t>
  </si>
  <si>
    <t>FCL</t>
  </si>
  <si>
    <t>FPC</t>
  </si>
  <si>
    <t>FSA</t>
  </si>
  <si>
    <t>FWB</t>
  </si>
  <si>
    <t>GAD</t>
  </si>
  <si>
    <t>GLN</t>
  </si>
  <si>
    <t>GFK</t>
  </si>
  <si>
    <t>HAG</t>
  </si>
  <si>
    <t>HIK</t>
  </si>
  <si>
    <t>HTL</t>
  </si>
  <si>
    <t>HAW</t>
  </si>
  <si>
    <t>IOW</t>
  </si>
  <si>
    <t>JMI</t>
  </si>
  <si>
    <t>JTN</t>
  </si>
  <si>
    <t>JNC</t>
  </si>
  <si>
    <t>JDN</t>
  </si>
  <si>
    <t>JKB</t>
  </si>
  <si>
    <t>JHN</t>
  </si>
  <si>
    <t>JOP</t>
  </si>
  <si>
    <t>KNK</t>
  </si>
  <si>
    <t>KOK</t>
  </si>
  <si>
    <t>LFL</t>
  </si>
  <si>
    <t>LFI</t>
  </si>
  <si>
    <t>LCL</t>
  </si>
  <si>
    <t>LCN</t>
  </si>
  <si>
    <t>LWK</t>
  </si>
  <si>
    <t>LAW</t>
  </si>
  <si>
    <t>LEW</t>
  </si>
  <si>
    <t>LIM</t>
  </si>
  <si>
    <t>LMT</t>
  </si>
  <si>
    <t>LYN</t>
  </si>
  <si>
    <t>MNO</t>
  </si>
  <si>
    <t>MDO</t>
  </si>
  <si>
    <t>MRC</t>
  </si>
  <si>
    <t>MDT</t>
  </si>
  <si>
    <t>MNL</t>
  </si>
  <si>
    <t>MUN</t>
  </si>
  <si>
    <t>MUS</t>
  </si>
  <si>
    <t>NPL</t>
  </si>
  <si>
    <t>NBM</t>
  </si>
  <si>
    <t>OCL</t>
  </si>
  <si>
    <t>OLY</t>
  </si>
  <si>
    <t>OWN</t>
  </si>
  <si>
    <t>PCF</t>
  </si>
  <si>
    <t>PRK</t>
  </si>
  <si>
    <t>PAS</t>
  </si>
  <si>
    <t>PEN</t>
  </si>
  <si>
    <t>PBA</t>
  </si>
  <si>
    <t>PTM</t>
  </si>
  <si>
    <t>PME</t>
  </si>
  <si>
    <t>PDR</t>
  </si>
  <si>
    <t>PKE</t>
  </si>
  <si>
    <t>PRO</t>
  </si>
  <si>
    <t>PUE</t>
  </si>
  <si>
    <t>RDG</t>
  </si>
  <si>
    <t>RDC</t>
  </si>
  <si>
    <t>RCM</t>
  </si>
  <si>
    <t>STJ</t>
  </si>
  <si>
    <t>SNG</t>
  </si>
  <si>
    <t>SBR</t>
  </si>
  <si>
    <t>SFE</t>
  </si>
  <si>
    <t>SWB</t>
  </si>
  <si>
    <t>SHN</t>
  </si>
  <si>
    <t>SBY</t>
  </si>
  <si>
    <t>SDT</t>
  </si>
  <si>
    <t>SXC</t>
  </si>
  <si>
    <t>SCP</t>
  </si>
  <si>
    <t>SWO</t>
  </si>
  <si>
    <t>THA</t>
  </si>
  <si>
    <t>TEX</t>
  </si>
  <si>
    <t>TUS</t>
  </si>
  <si>
    <t>TYL</t>
  </si>
  <si>
    <t>UTR</t>
  </si>
  <si>
    <t>VTX</t>
  </si>
  <si>
    <t>WWV</t>
  </si>
  <si>
    <t>WFT</t>
  </si>
  <si>
    <t>WMP</t>
  </si>
  <si>
    <t>WNC</t>
  </si>
  <si>
    <t>YCC</t>
  </si>
  <si>
    <t>YAZ</t>
  </si>
  <si>
    <t>AUB</t>
  </si>
  <si>
    <t>BYR</t>
  </si>
  <si>
    <t>DOV</t>
  </si>
  <si>
    <t>PGK</t>
  </si>
  <si>
    <t>FLG</t>
  </si>
  <si>
    <t>GLD</t>
  </si>
  <si>
    <t>GJC</t>
  </si>
  <si>
    <t>HTT</t>
  </si>
  <si>
    <t>JNB</t>
  </si>
  <si>
    <t>MSL</t>
  </si>
  <si>
    <t>MYR</t>
  </si>
  <si>
    <t>POC</t>
  </si>
  <si>
    <t>PUG</t>
  </si>
  <si>
    <t>RKY</t>
  </si>
  <si>
    <t>SLO</t>
  </si>
  <si>
    <t>SMT</t>
  </si>
  <si>
    <t>YOL</t>
  </si>
  <si>
    <t>QUADRATIC MODEL</t>
  </si>
  <si>
    <t>CUBIC MODEL</t>
  </si>
  <si>
    <t>FOURTH POWER MODEL</t>
  </si>
  <si>
    <t>Quadratic</t>
  </si>
  <si>
    <t>Cubic</t>
  </si>
  <si>
    <t>Fourth Power</t>
  </si>
  <si>
    <t>Distance Squared</t>
  </si>
  <si>
    <t>Distance Cubed</t>
  </si>
  <si>
    <t>Distance to the 4th</t>
  </si>
  <si>
    <t>Std Error</t>
  </si>
  <si>
    <t>INTB_2</t>
  </si>
  <si>
    <t>KMB1_2</t>
  </si>
  <si>
    <t>KMB2_2</t>
  </si>
  <si>
    <t>INTSE_2</t>
  </si>
  <si>
    <t>KMSE1_2</t>
  </si>
  <si>
    <t>KMSE2_2</t>
  </si>
  <si>
    <t>EDF_2</t>
  </si>
  <si>
    <t>RSQ_2</t>
  </si>
  <si>
    <t>INTER_3</t>
  </si>
  <si>
    <t>KMB1_3</t>
  </si>
  <si>
    <t>KMB2_3</t>
  </si>
  <si>
    <t>KMB3_3</t>
  </si>
  <si>
    <t>INTSE_3</t>
  </si>
  <si>
    <t>KMSE1_3</t>
  </si>
  <si>
    <t>KMSE2_3</t>
  </si>
  <si>
    <t>KMSE3_3</t>
  </si>
  <si>
    <t>EDF_3</t>
  </si>
  <si>
    <t>RSQ_3</t>
  </si>
  <si>
    <t>INTER_4</t>
  </si>
  <si>
    <t>KMB1_4</t>
  </si>
  <si>
    <t>KMB2_4</t>
  </si>
  <si>
    <t>KMB3_4</t>
  </si>
  <si>
    <t>KMB4_4</t>
  </si>
  <si>
    <t>EDF_4</t>
  </si>
  <si>
    <t>RSQ_4</t>
  </si>
  <si>
    <t>INTSE_4</t>
  </si>
  <si>
    <t>KMSE1_4</t>
  </si>
  <si>
    <t>KMSE2_4</t>
  </si>
  <si>
    <t>KMSE3_4</t>
  </si>
  <si>
    <t>KMSE4_4</t>
  </si>
  <si>
    <t>To the right, you will find data discussed in the paper but not presented for lack of space:</t>
  </si>
  <si>
    <t>the MSA code for graphs, and the results of adding power terms to the exponential model.</t>
  </si>
  <si>
    <t>FULL RESULTS FROM STEPHEN MALPEZZI AND WEN-KAI (KEVIN) GUO</t>
  </si>
  <si>
    <t>"MEASURING 'SPRAWL': ALTERNATIVE MEASURES OF URBAN FORM IN U.S. METROPOLITAN AREAS.</t>
  </si>
  <si>
    <t>UNIVERSITY OF WISCONSIN-MADISON</t>
  </si>
  <si>
    <t>CONTACT: SMALPEZZI@BUS.WISC.EDU</t>
  </si>
  <si>
    <t>Intercept, Simple Exponential Model</t>
  </si>
  <si>
    <t>Coefficient of Distance, Exponential Model</t>
  </si>
  <si>
    <t>Fit of Exponential Model</t>
  </si>
  <si>
    <t>Change in Fit, Univariate to Fourth Power Exponential</t>
  </si>
  <si>
    <t>Coefficient of Variation, Tract Densities</t>
  </si>
  <si>
    <t>Density of Tract w. Median Person</t>
  </si>
  <si>
    <t>Density of Tract Containing 90th Percentile Pop.</t>
  </si>
  <si>
    <t>Gini Coefficient of Tract Densities</t>
  </si>
  <si>
    <t>Average MSA Density</t>
  </si>
  <si>
    <t>Median Distance to Center</t>
  </si>
  <si>
    <t>Gravity Measure (Linear)</t>
  </si>
  <si>
    <t>Gravity Measure (Exponential)</t>
  </si>
  <si>
    <t>Table 2: Principal Components Results for Twelve Measures</t>
  </si>
  <si>
    <t>Original (Unadjusted) Data</t>
  </si>
  <si>
    <t>Data Adjusted for Population of MSA</t>
  </si>
  <si>
    <t>Eigenvectors of Component:</t>
  </si>
  <si>
    <t>1</t>
  </si>
  <si>
    <t>2</t>
  </si>
  <si>
    <t>3</t>
  </si>
  <si>
    <t>Suburbs Located</t>
  </si>
  <si>
    <t>on Coast or Major</t>
  </si>
  <si>
    <t>Body of Water</t>
  </si>
  <si>
    <t>Annual Growth</t>
  </si>
  <si>
    <t>MSA Median</t>
  </si>
  <si>
    <t>HH Income</t>
  </si>
  <si>
    <t>Number of</t>
  </si>
  <si>
    <t>Central Cities</t>
  </si>
  <si>
    <t>Number of Murders</t>
  </si>
  <si>
    <t>in Central Cities</t>
  </si>
  <si>
    <t>Per Capita, 1990</t>
  </si>
  <si>
    <t>Dummy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</si>
</sst>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"/>
    <numFmt numFmtId="168" formatCode="#,##0.0"/>
  </numFmts>
  <fonts count="8">
    <font>
      <sz val="10"/>
      <name val="Arial"/>
      <family val="0"/>
    </font>
    <font>
      <sz val="10"/>
      <name val="System"/>
      <family val="0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right"/>
    </xf>
    <xf numFmtId="164" fontId="2" fillId="0" borderId="0" xfId="22" applyNumberFormat="1" applyFont="1" applyAlignment="1">
      <alignment horizontal="right"/>
      <protection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 shrinkToFit="1"/>
    </xf>
    <xf numFmtId="164" fontId="2" fillId="0" borderId="0" xfId="0" applyNumberFormat="1" applyFont="1" applyAlignment="1">
      <alignment vertical="top" shrinkToFit="1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Continuous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21" applyNumberFormat="1" applyFont="1">
      <alignment/>
      <protection/>
    </xf>
    <xf numFmtId="1" fontId="0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.4" xfId="21"/>
    <cellStyle name="Normal_T.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0"/>
  <sheetViews>
    <sheetView zoomScale="70" zoomScaleNormal="70" workbookViewId="0" topLeftCell="A12">
      <selection activeCell="A12" sqref="A12"/>
    </sheetView>
  </sheetViews>
  <sheetFormatPr defaultColWidth="9.140625" defaultRowHeight="12.75"/>
  <cols>
    <col min="1" max="1" width="19.7109375" style="3" customWidth="1"/>
    <col min="2" max="2" width="2.8515625" style="3" customWidth="1"/>
    <col min="3" max="3" width="12.7109375" style="3" customWidth="1"/>
    <col min="4" max="4" width="9.140625" style="3" customWidth="1"/>
    <col min="5" max="6" width="14.7109375" style="9" customWidth="1"/>
    <col min="7" max="7" width="14.7109375" style="10" customWidth="1"/>
    <col min="8" max="16" width="14.7109375" style="9" customWidth="1"/>
    <col min="17" max="17" width="14.7109375" style="3" customWidth="1"/>
    <col min="18" max="18" width="12.140625" style="3" customWidth="1"/>
    <col min="19" max="19" width="12.28125" style="3" bestFit="1" customWidth="1"/>
    <col min="20" max="16384" width="9.140625" style="3" customWidth="1"/>
  </cols>
  <sheetData>
    <row r="2" spans="5:17" ht="12.75">
      <c r="E2" s="11" t="s">
        <v>700</v>
      </c>
      <c r="F2" s="8"/>
      <c r="G2" s="12"/>
      <c r="H2" s="8"/>
      <c r="I2" s="8"/>
      <c r="J2" s="8"/>
      <c r="K2" s="8"/>
      <c r="L2" s="8"/>
      <c r="M2" s="8"/>
      <c r="N2" s="8"/>
      <c r="O2" s="8"/>
      <c r="P2" s="8"/>
      <c r="Q2" s="8"/>
    </row>
    <row r="4" spans="5:26" ht="12.75">
      <c r="E4" s="6"/>
      <c r="F4" s="6"/>
      <c r="G4" s="5"/>
      <c r="H4" s="6"/>
      <c r="I4" s="6" t="s">
        <v>111</v>
      </c>
      <c r="J4" s="6" t="s">
        <v>79</v>
      </c>
      <c r="K4" s="6" t="s">
        <v>79</v>
      </c>
      <c r="L4" s="6" t="s">
        <v>86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5:26" ht="12.75">
      <c r="E5" s="6"/>
      <c r="F5" s="6"/>
      <c r="G5" s="5"/>
      <c r="H5" s="6" t="s">
        <v>116</v>
      </c>
      <c r="I5" s="6" t="s">
        <v>112</v>
      </c>
      <c r="J5" s="6" t="s">
        <v>80</v>
      </c>
      <c r="K5" s="6" t="s">
        <v>80</v>
      </c>
      <c r="L5" s="6" t="s">
        <v>76</v>
      </c>
      <c r="M5" s="6" t="s">
        <v>102</v>
      </c>
      <c r="N5" s="6"/>
      <c r="O5" s="6"/>
      <c r="P5" s="6"/>
      <c r="Q5" s="6" t="s">
        <v>138</v>
      </c>
      <c r="R5" s="6" t="s">
        <v>138</v>
      </c>
      <c r="S5" s="6" t="s">
        <v>138</v>
      </c>
      <c r="T5" s="6"/>
      <c r="U5" s="6"/>
      <c r="V5" s="6"/>
      <c r="W5" s="6"/>
      <c r="X5" s="6"/>
      <c r="Y5" s="6"/>
      <c r="Z5" s="6"/>
    </row>
    <row r="6" spans="5:26" ht="12.75">
      <c r="E6" s="5" t="s">
        <v>74</v>
      </c>
      <c r="F6" s="6" t="s">
        <v>74</v>
      </c>
      <c r="G6" s="5"/>
      <c r="H6" s="6" t="s">
        <v>117</v>
      </c>
      <c r="I6" s="6" t="s">
        <v>113</v>
      </c>
      <c r="J6" s="6" t="s">
        <v>81</v>
      </c>
      <c r="K6" s="6" t="s">
        <v>81</v>
      </c>
      <c r="L6" s="6" t="s">
        <v>87</v>
      </c>
      <c r="M6" s="6" t="s">
        <v>107</v>
      </c>
      <c r="N6" s="6" t="s">
        <v>91</v>
      </c>
      <c r="O6" s="6" t="s">
        <v>103</v>
      </c>
      <c r="P6" s="6" t="s">
        <v>103</v>
      </c>
      <c r="Q6" s="6" t="s">
        <v>136</v>
      </c>
      <c r="R6" s="6" t="s">
        <v>136</v>
      </c>
      <c r="S6" s="6" t="s">
        <v>136</v>
      </c>
      <c r="T6" s="6"/>
      <c r="U6" s="6"/>
      <c r="V6" s="6"/>
      <c r="W6" s="6"/>
      <c r="X6" s="6"/>
      <c r="Y6" s="6"/>
      <c r="Z6" s="6"/>
    </row>
    <row r="7" spans="5:26" ht="12.75">
      <c r="E7" s="5" t="s">
        <v>75</v>
      </c>
      <c r="F7" s="6" t="s">
        <v>75</v>
      </c>
      <c r="G7" s="6" t="s">
        <v>74</v>
      </c>
      <c r="H7" s="6" t="s">
        <v>118</v>
      </c>
      <c r="I7" s="6" t="s">
        <v>107</v>
      </c>
      <c r="J7" s="6" t="s">
        <v>82</v>
      </c>
      <c r="K7" s="6" t="s">
        <v>85</v>
      </c>
      <c r="L7" s="6" t="s">
        <v>88</v>
      </c>
      <c r="M7" s="6" t="s">
        <v>108</v>
      </c>
      <c r="N7" s="6" t="s">
        <v>77</v>
      </c>
      <c r="O7" s="6" t="s">
        <v>104</v>
      </c>
      <c r="P7" s="6" t="s">
        <v>104</v>
      </c>
      <c r="Q7" s="6" t="s">
        <v>41</v>
      </c>
      <c r="R7" s="6" t="s">
        <v>41</v>
      </c>
      <c r="S7" s="6" t="s">
        <v>41</v>
      </c>
      <c r="T7" s="6"/>
      <c r="U7" s="6"/>
      <c r="V7" s="6"/>
      <c r="W7" s="6"/>
      <c r="X7" s="6"/>
      <c r="Y7" s="6"/>
      <c r="Z7" s="6"/>
    </row>
    <row r="8" spans="5:26" ht="12.75">
      <c r="E8" s="5" t="s">
        <v>67</v>
      </c>
      <c r="F8" s="6" t="s">
        <v>77</v>
      </c>
      <c r="G8" s="6" t="s">
        <v>75</v>
      </c>
      <c r="H8" s="6" t="s">
        <v>119</v>
      </c>
      <c r="I8" s="6" t="s">
        <v>114</v>
      </c>
      <c r="J8" s="6" t="s">
        <v>83</v>
      </c>
      <c r="K8" s="6" t="s">
        <v>83</v>
      </c>
      <c r="L8" s="6" t="s">
        <v>89</v>
      </c>
      <c r="M8" s="6" t="s">
        <v>109</v>
      </c>
      <c r="N8" s="6" t="s">
        <v>92</v>
      </c>
      <c r="O8" s="6" t="s">
        <v>105</v>
      </c>
      <c r="P8" s="6" t="s">
        <v>105</v>
      </c>
      <c r="Q8" s="6" t="s">
        <v>137</v>
      </c>
      <c r="R8" s="6" t="s">
        <v>164</v>
      </c>
      <c r="S8" s="6" t="s">
        <v>165</v>
      </c>
      <c r="T8" s="6"/>
      <c r="U8" s="6"/>
      <c r="V8" s="6"/>
      <c r="W8" s="6"/>
      <c r="X8" s="6"/>
      <c r="Y8" s="6"/>
      <c r="Z8" s="6"/>
    </row>
    <row r="9" spans="5:26" ht="12.75">
      <c r="E9" s="5" t="s">
        <v>76</v>
      </c>
      <c r="F9" s="6" t="s">
        <v>76</v>
      </c>
      <c r="G9" s="6" t="s">
        <v>78</v>
      </c>
      <c r="H9" s="6" t="s">
        <v>120</v>
      </c>
      <c r="I9" s="6" t="s">
        <v>115</v>
      </c>
      <c r="J9" s="6" t="s">
        <v>84</v>
      </c>
      <c r="K9" s="6" t="s">
        <v>84</v>
      </c>
      <c r="L9" s="6" t="s">
        <v>90</v>
      </c>
      <c r="M9" s="6" t="s">
        <v>110</v>
      </c>
      <c r="N9" s="6" t="s">
        <v>93</v>
      </c>
      <c r="O9" s="6" t="s">
        <v>74</v>
      </c>
      <c r="P9" s="6" t="s">
        <v>106</v>
      </c>
      <c r="Q9" s="6" t="s">
        <v>135</v>
      </c>
      <c r="R9" s="6" t="s">
        <v>135</v>
      </c>
      <c r="S9" s="6" t="s">
        <v>135</v>
      </c>
      <c r="T9" s="6"/>
      <c r="U9" s="6"/>
      <c r="V9" s="6"/>
      <c r="W9" s="6"/>
      <c r="X9" s="6"/>
      <c r="Y9" s="6"/>
      <c r="Z9" s="6"/>
    </row>
    <row r="10" spans="5:19" ht="12.75">
      <c r="E10" s="4" t="str">
        <f>REPT("-",50)</f>
        <v>--------------------------------------------------</v>
      </c>
      <c r="F10" s="4" t="str">
        <f aca="true" t="shared" si="0" ref="F10:S10">REPT("-",50)</f>
        <v>--------------------------------------------------</v>
      </c>
      <c r="G10" s="4" t="str">
        <f t="shared" si="0"/>
        <v>--------------------------------------------------</v>
      </c>
      <c r="H10" s="4" t="str">
        <f t="shared" si="0"/>
        <v>--------------------------------------------------</v>
      </c>
      <c r="I10" s="4" t="str">
        <f t="shared" si="0"/>
        <v>--------------------------------------------------</v>
      </c>
      <c r="J10" s="4" t="str">
        <f t="shared" si="0"/>
        <v>--------------------------------------------------</v>
      </c>
      <c r="K10" s="4" t="str">
        <f t="shared" si="0"/>
        <v>--------------------------------------------------</v>
      </c>
      <c r="L10" s="4" t="str">
        <f t="shared" si="0"/>
        <v>--------------------------------------------------</v>
      </c>
      <c r="M10" s="4" t="str">
        <f t="shared" si="0"/>
        <v>--------------------------------------------------</v>
      </c>
      <c r="N10" s="4" t="str">
        <f t="shared" si="0"/>
        <v>--------------------------------------------------</v>
      </c>
      <c r="O10" s="4" t="str">
        <f t="shared" si="0"/>
        <v>--------------------------------------------------</v>
      </c>
      <c r="P10" s="4" t="str">
        <f t="shared" si="0"/>
        <v>--------------------------------------------------</v>
      </c>
      <c r="Q10" s="4" t="str">
        <f t="shared" si="0"/>
        <v>--------------------------------------------------</v>
      </c>
      <c r="R10" s="4" t="str">
        <f t="shared" si="0"/>
        <v>--------------------------------------------------</v>
      </c>
      <c r="S10" s="4" t="str">
        <f t="shared" si="0"/>
        <v>--------------------------------------------------</v>
      </c>
    </row>
    <row r="11" spans="5:19" ht="12.75">
      <c r="E11" s="9" t="s">
        <v>2</v>
      </c>
      <c r="F11" s="9" t="s">
        <v>3</v>
      </c>
      <c r="G11" s="10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701</v>
      </c>
      <c r="P11" s="9" t="s">
        <v>702</v>
      </c>
      <c r="Q11" s="3" t="s">
        <v>71</v>
      </c>
      <c r="R11" s="3" t="s">
        <v>72</v>
      </c>
      <c r="S11" s="3" t="s">
        <v>73</v>
      </c>
    </row>
    <row r="12" spans="1:19" ht="12.75">
      <c r="A12" s="3" t="s">
        <v>123</v>
      </c>
      <c r="C12" s="3" t="s">
        <v>17</v>
      </c>
      <c r="D12" s="3" t="s">
        <v>63</v>
      </c>
      <c r="E12" s="13">
        <v>0.05577892492900667</v>
      </c>
      <c r="F12" s="13">
        <v>0.01120433484336731</v>
      </c>
      <c r="G12" s="14">
        <v>-0.0649294514831771</v>
      </c>
      <c r="H12" s="7">
        <v>0.013790334903997855</v>
      </c>
      <c r="I12" s="7">
        <v>11.459894553467128</v>
      </c>
      <c r="J12" s="7">
        <v>-148.40840259551024</v>
      </c>
      <c r="K12" s="7">
        <v>-111.61746578897232</v>
      </c>
      <c r="L12" s="7">
        <v>-0.06053910809848996</v>
      </c>
      <c r="M12" s="7">
        <v>15.169469531644488</v>
      </c>
      <c r="N12" s="7">
        <v>1.1794647600160164</v>
      </c>
      <c r="O12" s="7">
        <v>-0.37133031685719586</v>
      </c>
      <c r="P12" s="7">
        <v>-0.045123737326928905</v>
      </c>
      <c r="Q12" s="7">
        <v>-57.6222530134131</v>
      </c>
      <c r="R12" s="7">
        <v>0.6617658342423478</v>
      </c>
      <c r="S12" s="7">
        <v>7.075443208266925</v>
      </c>
    </row>
    <row r="13" spans="1:19" ht="12.75">
      <c r="A13" s="3" t="s">
        <v>124</v>
      </c>
      <c r="D13" s="3" t="s">
        <v>64</v>
      </c>
      <c r="E13" s="13">
        <v>0.09862907317979654</v>
      </c>
      <c r="F13" s="13">
        <v>0.00852912636106978</v>
      </c>
      <c r="G13" s="14">
        <v>0.028732983689924874</v>
      </c>
      <c r="H13" s="7">
        <v>0.014618282198266417</v>
      </c>
      <c r="I13" s="7">
        <v>4.376640840076788</v>
      </c>
      <c r="J13" s="7">
        <v>75.34639160024312</v>
      </c>
      <c r="K13" s="7">
        <v>225.88295358354955</v>
      </c>
      <c r="L13" s="7">
        <v>0.016312006643293898</v>
      </c>
      <c r="M13" s="7">
        <v>18.720059354166015</v>
      </c>
      <c r="N13" s="7">
        <v>0.7363923982304498</v>
      </c>
      <c r="O13" s="7">
        <v>1.157427379447396</v>
      </c>
      <c r="P13" s="7">
        <v>0.08105281822039401</v>
      </c>
      <c r="Q13" s="7">
        <v>124.87301892412894</v>
      </c>
      <c r="R13" s="7">
        <v>5.760475111715146</v>
      </c>
      <c r="S13" s="7">
        <v>44.517773687083036</v>
      </c>
    </row>
    <row r="14" spans="1:19" ht="12.75">
      <c r="A14" s="3" t="s">
        <v>102</v>
      </c>
      <c r="D14" s="3" t="s">
        <v>65</v>
      </c>
      <c r="E14" s="13">
        <v>0.5655424220333501</v>
      </c>
      <c r="F14" s="13">
        <v>1.3136556276746247</v>
      </c>
      <c r="G14" s="14">
        <v>-2.259753187621249</v>
      </c>
      <c r="H14" s="7">
        <v>0.9433622033670449</v>
      </c>
      <c r="I14" s="7">
        <v>2.6184224322291123</v>
      </c>
      <c r="J14" s="7">
        <v>-1.9696816190336495</v>
      </c>
      <c r="K14" s="7">
        <v>-0.49413850854259916</v>
      </c>
      <c r="L14" s="7">
        <v>-3.711321937413412</v>
      </c>
      <c r="M14" s="7">
        <v>0.8103323416156066</v>
      </c>
      <c r="N14" s="7">
        <v>1.6016797061597445</v>
      </c>
      <c r="O14" s="7">
        <v>-0.3208238576786428</v>
      </c>
      <c r="P14" s="7">
        <v>-0.5567201525828641</v>
      </c>
      <c r="Q14" s="7">
        <v>-0.46144678418020435</v>
      </c>
      <c r="R14" s="7">
        <v>0.11488042590384721</v>
      </c>
      <c r="S14" s="7">
        <v>0.15893524366246298</v>
      </c>
    </row>
    <row r="15" spans="4:19" ht="12.75">
      <c r="D15" s="3" t="s">
        <v>66</v>
      </c>
      <c r="E15" s="13">
        <v>0.5722585662519818</v>
      </c>
      <c r="F15" s="13">
        <v>0.19027667383863</v>
      </c>
      <c r="G15" s="14">
        <v>0.024777251175860698</v>
      </c>
      <c r="H15" s="7">
        <v>0.3464898545627438</v>
      </c>
      <c r="I15" s="7">
        <v>0.009423196002540197</v>
      </c>
      <c r="J15" s="7">
        <v>0.05008026498297836</v>
      </c>
      <c r="K15" s="7">
        <v>0.6216820156911126</v>
      </c>
      <c r="L15" s="7">
        <v>0.00025890005732824226</v>
      </c>
      <c r="M15" s="7">
        <v>0.4186369564093943</v>
      </c>
      <c r="N15" s="7">
        <v>0.11060496240761929</v>
      </c>
      <c r="O15" s="7">
        <v>0.7486364619422168</v>
      </c>
      <c r="P15" s="7">
        <v>0.578262295611307</v>
      </c>
      <c r="Q15" s="7">
        <v>0.644940303878202</v>
      </c>
      <c r="R15" s="7">
        <v>0.9086461286534193</v>
      </c>
      <c r="S15" s="7">
        <v>0.8738677132391879</v>
      </c>
    </row>
    <row r="16" spans="5:19" ht="12.75">
      <c r="E16" s="13"/>
      <c r="F16" s="13"/>
      <c r="G16" s="14"/>
      <c r="H16" s="15"/>
      <c r="I16" s="16"/>
      <c r="J16" s="16"/>
      <c r="K16" s="16"/>
      <c r="L16" s="16"/>
      <c r="M16" s="17"/>
      <c r="N16" s="17"/>
      <c r="O16" s="17"/>
      <c r="P16" s="17"/>
      <c r="Q16" s="7"/>
      <c r="R16" s="7"/>
      <c r="S16" s="7"/>
    </row>
    <row r="17" spans="1:19" ht="12.75">
      <c r="A17" s="3" t="s">
        <v>1205</v>
      </c>
      <c r="C17" s="3" t="s">
        <v>18</v>
      </c>
      <c r="D17" s="3" t="s">
        <v>63</v>
      </c>
      <c r="E17" s="13">
        <v>-0.4943433991123979</v>
      </c>
      <c r="F17" s="13">
        <v>0.05581231498529706</v>
      </c>
      <c r="G17" s="14">
        <v>-0.19190750339101917</v>
      </c>
      <c r="H17" s="7">
        <v>0.0031945185635875247</v>
      </c>
      <c r="I17" s="7">
        <v>-0.7825677474159739</v>
      </c>
      <c r="J17" s="7">
        <v>441.4853683718567</v>
      </c>
      <c r="K17" s="7">
        <v>1022.974022712379</v>
      </c>
      <c r="L17" s="7">
        <v>0.018864999127039275</v>
      </c>
      <c r="M17" s="7">
        <v>64.49318413409678</v>
      </c>
      <c r="N17" s="7">
        <v>6.4016530755560535</v>
      </c>
      <c r="O17" s="7">
        <v>1.3714094850047016</v>
      </c>
      <c r="P17" s="7">
        <v>0.34713233730232657</v>
      </c>
      <c r="Q17" s="7">
        <v>628.0049414572411</v>
      </c>
      <c r="R17" s="7">
        <v>32.40169070655775</v>
      </c>
      <c r="S17" s="7">
        <v>189.24171554756674</v>
      </c>
    </row>
    <row r="18" spans="1:19" ht="12.75">
      <c r="A18" s="3" t="s">
        <v>1206</v>
      </c>
      <c r="D18" s="3" t="s">
        <v>64</v>
      </c>
      <c r="E18" s="13">
        <v>0.20879404281629346</v>
      </c>
      <c r="F18" s="13">
        <v>0.018055840100741932</v>
      </c>
      <c r="G18" s="14">
        <v>0.06082664708668219</v>
      </c>
      <c r="H18" s="7">
        <v>0.03094635426251498</v>
      </c>
      <c r="I18" s="7">
        <v>9.265184245305472</v>
      </c>
      <c r="J18" s="7">
        <v>159.50548055091062</v>
      </c>
      <c r="K18" s="7">
        <v>478.18572720457723</v>
      </c>
      <c r="L18" s="7">
        <v>0.034531905286089966</v>
      </c>
      <c r="M18" s="7">
        <v>39.14621064198277</v>
      </c>
      <c r="N18" s="7">
        <v>1.5589150436954227</v>
      </c>
      <c r="O18" s="7">
        <v>2.4502302823078037</v>
      </c>
      <c r="P18" s="7">
        <v>0.1715857713378252</v>
      </c>
      <c r="Q18" s="7">
        <v>261.12660274319035</v>
      </c>
      <c r="R18" s="7">
        <v>12.045943223514234</v>
      </c>
      <c r="S18" s="7">
        <v>93.09276819567587</v>
      </c>
    </row>
    <row r="19" spans="1:19" ht="12.75">
      <c r="A19" s="3" t="s">
        <v>1207</v>
      </c>
      <c r="D19" s="3" t="s">
        <v>65</v>
      </c>
      <c r="E19" s="13">
        <v>-2.3676125642499475</v>
      </c>
      <c r="F19" s="13">
        <v>3.091094885305485</v>
      </c>
      <c r="G19" s="14">
        <v>-3.154990659234228</v>
      </c>
      <c r="H19" s="7">
        <v>0.10322762211305175</v>
      </c>
      <c r="I19" s="7">
        <v>-0.08446326880250538</v>
      </c>
      <c r="J19" s="7">
        <v>2.767838238830573</v>
      </c>
      <c r="K19" s="7">
        <v>2.1392817989206327</v>
      </c>
      <c r="L19" s="7">
        <v>0.5463063497581877</v>
      </c>
      <c r="M19" s="7">
        <v>1.6474949446302314</v>
      </c>
      <c r="N19" s="7">
        <v>4.106479760680784</v>
      </c>
      <c r="O19" s="7">
        <v>0.5597063651147961</v>
      </c>
      <c r="P19" s="7">
        <v>2.023083467794529</v>
      </c>
      <c r="Q19" s="7">
        <v>2.4049826209199523</v>
      </c>
      <c r="R19" s="7">
        <v>2.689842555733466</v>
      </c>
      <c r="S19" s="7">
        <v>2.032829393898687</v>
      </c>
    </row>
    <row r="20" spans="4:19" ht="12.75">
      <c r="D20" s="3" t="s">
        <v>66</v>
      </c>
      <c r="E20" s="13">
        <v>0.018735611610273095</v>
      </c>
      <c r="F20" s="13">
        <v>0.0022413670632080206</v>
      </c>
      <c r="G20" s="14">
        <v>0.001820230992857287</v>
      </c>
      <c r="H20" s="7">
        <v>0.9178726597570459</v>
      </c>
      <c r="I20" s="7">
        <v>0.9327618980003486</v>
      </c>
      <c r="J20" s="7">
        <v>0.006104536803126811</v>
      </c>
      <c r="K20" s="7">
        <v>0.03347089411250299</v>
      </c>
      <c r="L20" s="7">
        <v>0.585387224397153</v>
      </c>
      <c r="M20" s="7">
        <v>0.10090358530114286</v>
      </c>
      <c r="N20" s="7">
        <v>5.592420606547189E-05</v>
      </c>
      <c r="O20" s="7">
        <v>0.576226783260723</v>
      </c>
      <c r="P20" s="7">
        <v>0.04422668034166321</v>
      </c>
      <c r="Q20" s="7">
        <v>0.01701241202351743</v>
      </c>
      <c r="R20" s="7">
        <v>0.007704466142975732</v>
      </c>
      <c r="S20" s="7">
        <v>0.043287622300778344</v>
      </c>
    </row>
    <row r="21" spans="5:19" ht="12.75">
      <c r="E21" s="13"/>
      <c r="F21" s="13"/>
      <c r="G21" s="14"/>
      <c r="H21" s="15"/>
      <c r="I21" s="16"/>
      <c r="J21" s="16"/>
      <c r="K21" s="16"/>
      <c r="L21" s="16"/>
      <c r="M21" s="17"/>
      <c r="N21" s="17"/>
      <c r="O21" s="17"/>
      <c r="P21" s="17"/>
      <c r="Q21" s="7"/>
      <c r="R21" s="7"/>
      <c r="S21" s="7"/>
    </row>
    <row r="22" spans="1:19" ht="12.75">
      <c r="A22" s="3" t="s">
        <v>126</v>
      </c>
      <c r="C22" s="3" t="s">
        <v>19</v>
      </c>
      <c r="D22" s="3" t="s">
        <v>63</v>
      </c>
      <c r="E22" s="13">
        <v>0.14664676686933206</v>
      </c>
      <c r="F22" s="13">
        <v>0.01032389683573317</v>
      </c>
      <c r="G22" s="14">
        <v>-0.033267204869890196</v>
      </c>
      <c r="H22" s="7">
        <v>-0.007675386429358138</v>
      </c>
      <c r="I22" s="7">
        <v>-6.6538044206728495</v>
      </c>
      <c r="J22" s="7">
        <v>293.168789942779</v>
      </c>
      <c r="K22" s="7">
        <v>806.6606063693997</v>
      </c>
      <c r="L22" s="7">
        <v>0.016858246235382002</v>
      </c>
      <c r="M22" s="7">
        <v>63.600719797482725</v>
      </c>
      <c r="N22" s="7">
        <v>0.3631129394292151</v>
      </c>
      <c r="O22" s="7">
        <v>2.248625226184697</v>
      </c>
      <c r="P22" s="7">
        <v>0.252561890790431</v>
      </c>
      <c r="Q22" s="7">
        <v>491.26068075364503</v>
      </c>
      <c r="R22" s="7">
        <v>23.6485475395079</v>
      </c>
      <c r="S22" s="7">
        <v>154.8045034829197</v>
      </c>
    </row>
    <row r="23" spans="1:19" ht="12.75">
      <c r="A23" s="3" t="s">
        <v>1206</v>
      </c>
      <c r="D23" s="3" t="s">
        <v>64</v>
      </c>
      <c r="E23" s="13">
        <v>0.09409954557380117</v>
      </c>
      <c r="F23" s="13">
        <v>0.00813742732079732</v>
      </c>
      <c r="G23" s="14">
        <v>0.027413425078754737</v>
      </c>
      <c r="H23" s="7">
        <v>0.013946939452820826</v>
      </c>
      <c r="I23" s="7">
        <v>4.1756441677212015</v>
      </c>
      <c r="J23" s="7">
        <v>71.88611817616568</v>
      </c>
      <c r="K23" s="7">
        <v>215.50930775079073</v>
      </c>
      <c r="L23" s="7">
        <v>0.01556287981873894</v>
      </c>
      <c r="M23" s="7">
        <v>18.24328072117202</v>
      </c>
      <c r="N23" s="7">
        <v>0.7025736712659423</v>
      </c>
      <c r="O23" s="7">
        <v>1.1042726746720115</v>
      </c>
      <c r="P23" s="7">
        <v>0.07733047788162052</v>
      </c>
      <c r="Q23" s="7">
        <v>121.69264507305834</v>
      </c>
      <c r="R23" s="7">
        <v>5.61376235844878</v>
      </c>
      <c r="S23" s="7">
        <v>43.38395659383007</v>
      </c>
    </row>
    <row r="24" spans="1:19" ht="12.75">
      <c r="A24" s="3" t="s">
        <v>1207</v>
      </c>
      <c r="D24" s="3" t="s">
        <v>65</v>
      </c>
      <c r="E24" s="13">
        <v>1.5584216265350477</v>
      </c>
      <c r="F24" s="13">
        <v>1.2686929699940612</v>
      </c>
      <c r="G24" s="14">
        <v>-1.2135369722797649</v>
      </c>
      <c r="H24" s="7">
        <v>-0.5503276511181641</v>
      </c>
      <c r="I24" s="7">
        <v>-1.5934797490908017</v>
      </c>
      <c r="J24" s="7">
        <v>4.0782392676195585</v>
      </c>
      <c r="K24" s="7">
        <v>3.7430430025890145</v>
      </c>
      <c r="L24" s="7">
        <v>1.0832343648303022</v>
      </c>
      <c r="M24" s="7">
        <v>3.486254515815879</v>
      </c>
      <c r="N24" s="7">
        <v>0.5168325462224266</v>
      </c>
      <c r="O24" s="7">
        <v>2.036295271774771</v>
      </c>
      <c r="P24" s="7">
        <v>3.26600711270735</v>
      </c>
      <c r="Q24" s="7">
        <v>4.03689705699729</v>
      </c>
      <c r="R24" s="7">
        <v>4.2126021782729275</v>
      </c>
      <c r="S24" s="7">
        <v>3.568243093460395</v>
      </c>
    </row>
    <row r="25" spans="4:19" ht="12.75">
      <c r="D25" s="3" t="s">
        <v>66</v>
      </c>
      <c r="E25" s="13">
        <v>0.12051423632510705</v>
      </c>
      <c r="F25" s="13">
        <v>0.2058386929707713</v>
      </c>
      <c r="G25" s="14">
        <v>0.22617475113474006</v>
      </c>
      <c r="H25" s="7">
        <v>0.5826310631392169</v>
      </c>
      <c r="I25" s="7">
        <v>0.11243189229726948</v>
      </c>
      <c r="J25" s="7">
        <v>6.26445308200169E-05</v>
      </c>
      <c r="K25" s="7">
        <v>0.0002299526803647066</v>
      </c>
      <c r="L25" s="7">
        <v>0.2798436338022013</v>
      </c>
      <c r="M25" s="7">
        <v>0.000592718066685867</v>
      </c>
      <c r="N25" s="7">
        <v>0.6057718374021093</v>
      </c>
      <c r="O25" s="7">
        <v>0.04287164978614208</v>
      </c>
      <c r="P25" s="7">
        <v>0.0012579881500319168</v>
      </c>
      <c r="Q25" s="7">
        <v>7.510559830356322E-05</v>
      </c>
      <c r="R25" s="7">
        <v>3.701398105462251E-05</v>
      </c>
      <c r="S25" s="7">
        <v>0.0004422915780786433</v>
      </c>
    </row>
    <row r="26" spans="5:19" ht="12.75">
      <c r="E26" s="13"/>
      <c r="F26" s="13"/>
      <c r="G26" s="14"/>
      <c r="H26" s="15"/>
      <c r="I26" s="16"/>
      <c r="J26" s="16"/>
      <c r="K26" s="16"/>
      <c r="L26" s="16"/>
      <c r="M26" s="17"/>
      <c r="N26" s="17"/>
      <c r="O26" s="17"/>
      <c r="P26" s="17"/>
      <c r="Q26" s="7"/>
      <c r="R26" s="7"/>
      <c r="S26" s="7"/>
    </row>
    <row r="27" spans="1:19" ht="12.75">
      <c r="A27" s="3" t="s">
        <v>125</v>
      </c>
      <c r="C27" s="3" t="s">
        <v>20</v>
      </c>
      <c r="D27" s="3" t="s">
        <v>63</v>
      </c>
      <c r="E27" s="13">
        <v>0.4566095191939281</v>
      </c>
      <c r="F27" s="13">
        <v>0.02312484870779999</v>
      </c>
      <c r="G27" s="14">
        <v>0.0021183519716390506</v>
      </c>
      <c r="H27" s="7">
        <v>-0.04174670834926121</v>
      </c>
      <c r="I27" s="7">
        <v>-10.788004559411313</v>
      </c>
      <c r="J27" s="7">
        <v>441.49867060626707</v>
      </c>
      <c r="K27" s="7">
        <v>822.0375178862406</v>
      </c>
      <c r="L27" s="7">
        <v>0.041517513294454675</v>
      </c>
      <c r="M27" s="7">
        <v>86.6400917627676</v>
      </c>
      <c r="N27" s="7">
        <v>2.064612039138179</v>
      </c>
      <c r="O27" s="7">
        <v>12.018684555741885</v>
      </c>
      <c r="P27" s="7">
        <v>0.4906280589422107</v>
      </c>
      <c r="Q27" s="7">
        <v>570.3988523588472</v>
      </c>
      <c r="R27" s="7">
        <v>28.01190280126488</v>
      </c>
      <c r="S27" s="7">
        <v>155.3830166033902</v>
      </c>
    </row>
    <row r="28" spans="1:19" ht="12.75">
      <c r="A28" s="3" t="s">
        <v>94</v>
      </c>
      <c r="D28" s="3" t="s">
        <v>64</v>
      </c>
      <c r="E28" s="13">
        <v>0.05921154704459933</v>
      </c>
      <c r="F28" s="13">
        <v>0.005120424946680588</v>
      </c>
      <c r="G28" s="14">
        <v>0.01724972526494547</v>
      </c>
      <c r="H28" s="7">
        <v>0.008776023906419378</v>
      </c>
      <c r="I28" s="7">
        <v>2.627497822341962</v>
      </c>
      <c r="J28" s="7">
        <v>45.23388760579452</v>
      </c>
      <c r="K28" s="7">
        <v>135.60787607020868</v>
      </c>
      <c r="L28" s="7">
        <v>0.00979284421532071</v>
      </c>
      <c r="M28" s="7">
        <v>11.350316405611787</v>
      </c>
      <c r="N28" s="7">
        <v>0.4420900625480008</v>
      </c>
      <c r="O28" s="7">
        <v>0.694856633235557</v>
      </c>
      <c r="P28" s="7">
        <v>0.0486597166983955</v>
      </c>
      <c r="Q28" s="7">
        <v>75.71280883772366</v>
      </c>
      <c r="R28" s="7">
        <v>3.4926820437707775</v>
      </c>
      <c r="S28" s="7">
        <v>26.99194524238314</v>
      </c>
    </row>
    <row r="29" spans="1:19" ht="12.75">
      <c r="A29" s="3" t="s">
        <v>90</v>
      </c>
      <c r="D29" s="3" t="s">
        <v>65</v>
      </c>
      <c r="E29" s="13">
        <v>7.7114944970108725</v>
      </c>
      <c r="F29" s="13">
        <v>4.516197180624844</v>
      </c>
      <c r="G29" s="14">
        <v>0.12280496872283068</v>
      </c>
      <c r="H29" s="7">
        <v>-4.756904583945452</v>
      </c>
      <c r="I29" s="7">
        <v>-4.105809134332855</v>
      </c>
      <c r="J29" s="7">
        <v>9.760352115958977</v>
      </c>
      <c r="K29" s="7">
        <v>6.061871490861229</v>
      </c>
      <c r="L29" s="7">
        <v>4.239576611409927</v>
      </c>
      <c r="M29" s="7">
        <v>7.6332754670989855</v>
      </c>
      <c r="N29" s="7">
        <v>4.670116372303685</v>
      </c>
      <c r="O29" s="7">
        <v>17.29663930784919</v>
      </c>
      <c r="P29" s="7">
        <v>10.082838377034541</v>
      </c>
      <c r="Q29" s="7">
        <v>7.533716700187298</v>
      </c>
      <c r="R29" s="7">
        <v>8.020169729226943</v>
      </c>
      <c r="S29" s="7">
        <v>5.756643887947933</v>
      </c>
    </row>
    <row r="30" spans="4:19" ht="12.75">
      <c r="D30" s="3" t="s">
        <v>66</v>
      </c>
      <c r="E30" s="13">
        <v>3.7811547263752756E-13</v>
      </c>
      <c r="F30" s="13">
        <v>1.0081046914512362E-05</v>
      </c>
      <c r="G30" s="14">
        <v>0.9023692469799018</v>
      </c>
      <c r="H30" s="7">
        <v>3.4796260097739453E-06</v>
      </c>
      <c r="I30" s="7">
        <v>5.607550486394858E-05</v>
      </c>
      <c r="J30" s="7">
        <v>4.856337053497977E-19</v>
      </c>
      <c r="K30" s="7">
        <v>5.493158227981785E-09</v>
      </c>
      <c r="L30" s="7">
        <v>3.249510475720654E-05</v>
      </c>
      <c r="M30" s="7">
        <v>7.175498453530223E-13</v>
      </c>
      <c r="N30" s="7">
        <v>5.1306956980040684E-06</v>
      </c>
      <c r="O30" s="7">
        <v>1.9353823820561596E-43</v>
      </c>
      <c r="P30" s="7">
        <v>5.069183465584161E-20</v>
      </c>
      <c r="Q30" s="7">
        <v>1.3163654869830044E-12</v>
      </c>
      <c r="R30" s="7">
        <v>6.520315757727568E-14</v>
      </c>
      <c r="S30" s="7">
        <v>2.9053451603596367E-08</v>
      </c>
    </row>
    <row r="31" spans="5:19" ht="12.75">
      <c r="E31" s="13"/>
      <c r="F31" s="13"/>
      <c r="G31" s="14"/>
      <c r="H31" s="15"/>
      <c r="I31" s="16"/>
      <c r="J31" s="16"/>
      <c r="K31" s="16"/>
      <c r="L31" s="16"/>
      <c r="M31" s="17"/>
      <c r="N31" s="17"/>
      <c r="O31" s="17"/>
      <c r="P31" s="17"/>
      <c r="Q31" s="7"/>
      <c r="R31" s="7"/>
      <c r="S31" s="7"/>
    </row>
    <row r="32" spans="1:19" ht="12.75">
      <c r="A32" s="3" t="s">
        <v>1208</v>
      </c>
      <c r="C32" s="3" t="s">
        <v>21</v>
      </c>
      <c r="D32" s="3" t="s">
        <v>63</v>
      </c>
      <c r="E32" s="13">
        <v>-10.623722002420884</v>
      </c>
      <c r="F32" s="13">
        <v>0.7243831164968093</v>
      </c>
      <c r="G32" s="14">
        <v>-2.5168078483768594</v>
      </c>
      <c r="H32" s="7">
        <v>-0.01629816917679413</v>
      </c>
      <c r="I32" s="7">
        <v>-568.1018916107414</v>
      </c>
      <c r="J32" s="7">
        <v>-245.32633838333027</v>
      </c>
      <c r="K32" s="7">
        <v>-33655.893986675495</v>
      </c>
      <c r="L32" s="7">
        <v>2.9567212292455967</v>
      </c>
      <c r="M32" s="7">
        <v>-2739.5343257725863</v>
      </c>
      <c r="N32" s="7">
        <v>75.12537872200026</v>
      </c>
      <c r="O32" s="7">
        <v>-228.83323982885605</v>
      </c>
      <c r="P32" s="7">
        <v>-19.34457881023972</v>
      </c>
      <c r="Q32" s="7">
        <v>-16732.871924629086</v>
      </c>
      <c r="R32" s="7">
        <v>-901.6577312259674</v>
      </c>
      <c r="S32" s="7">
        <v>-7512.5845249116</v>
      </c>
    </row>
    <row r="33" spans="1:19" ht="12.75">
      <c r="A33" s="3" t="s">
        <v>97</v>
      </c>
      <c r="D33" s="3" t="s">
        <v>64</v>
      </c>
      <c r="E33" s="13">
        <v>3.2163372856687533</v>
      </c>
      <c r="F33" s="13">
        <v>0.27813854723424847</v>
      </c>
      <c r="G33" s="14">
        <v>0.9369951860132462</v>
      </c>
      <c r="H33" s="7">
        <v>0.4767085867369098</v>
      </c>
      <c r="I33" s="7">
        <v>142.72417519587023</v>
      </c>
      <c r="J33" s="7">
        <v>2457.0788392453683</v>
      </c>
      <c r="K33" s="7">
        <v>7366.142075403546</v>
      </c>
      <c r="L33" s="7">
        <v>0.5319416829078512</v>
      </c>
      <c r="M33" s="7">
        <v>616.345143644849</v>
      </c>
      <c r="N33" s="7">
        <v>24.014078718898435</v>
      </c>
      <c r="O33" s="7">
        <v>37.744213911290196</v>
      </c>
      <c r="P33" s="7">
        <v>2.6431679113069686</v>
      </c>
      <c r="Q33" s="7">
        <v>4111.35869443866</v>
      </c>
      <c r="R33" s="7">
        <v>189.6597010202601</v>
      </c>
      <c r="S33" s="7">
        <v>1465.7172340539548</v>
      </c>
    </row>
    <row r="34" spans="1:19" ht="12.75">
      <c r="A34" s="3" t="s">
        <v>90</v>
      </c>
      <c r="D34" s="3" t="s">
        <v>65</v>
      </c>
      <c r="E34" s="13">
        <v>-3.303049729814626</v>
      </c>
      <c r="F34" s="13">
        <v>2.604396706964653</v>
      </c>
      <c r="G34" s="14">
        <v>-2.6860413862801638</v>
      </c>
      <c r="H34" s="7">
        <v>-0.034188956587410724</v>
      </c>
      <c r="I34" s="7">
        <v>-3.9804181094835265</v>
      </c>
      <c r="J34" s="7">
        <v>-0.09984471579213805</v>
      </c>
      <c r="K34" s="7">
        <v>-4.568998757036829</v>
      </c>
      <c r="L34" s="7">
        <v>5.558355970682209</v>
      </c>
      <c r="M34" s="7">
        <v>-4.444805567172868</v>
      </c>
      <c r="N34" s="7">
        <v>3.1283889588851315</v>
      </c>
      <c r="O34" s="7">
        <v>-6.062736936757519</v>
      </c>
      <c r="P34" s="7">
        <v>-7.318709767732614</v>
      </c>
      <c r="Q34" s="7">
        <v>-4.069912933469721</v>
      </c>
      <c r="R34" s="7">
        <v>-4.754081791627676</v>
      </c>
      <c r="S34" s="7">
        <v>-5.125534687296344</v>
      </c>
    </row>
    <row r="35" spans="1:19" ht="12.75">
      <c r="A35" s="3" t="s">
        <v>98</v>
      </c>
      <c r="D35" s="3" t="s">
        <v>66</v>
      </c>
      <c r="E35" s="13">
        <v>0.0011096372625917774</v>
      </c>
      <c r="F35" s="13">
        <v>0.009805873486522001</v>
      </c>
      <c r="G35" s="14">
        <v>0.007759991541431649</v>
      </c>
      <c r="H35" s="7">
        <v>0.9727562541776735</v>
      </c>
      <c r="I35" s="7">
        <v>9.237665054014734E-05</v>
      </c>
      <c r="J35" s="7">
        <v>0.9205549593450684</v>
      </c>
      <c r="K35" s="7">
        <v>8.011530562730324E-06</v>
      </c>
      <c r="L35" s="7">
        <v>7.546914072721485E-08</v>
      </c>
      <c r="M35" s="7">
        <v>1.4031285887255018E-05</v>
      </c>
      <c r="N35" s="7">
        <v>0.0019857819310309566</v>
      </c>
      <c r="O35" s="7">
        <v>5.4677442708143186E-09</v>
      </c>
      <c r="P35" s="7">
        <v>4.200917206209769E-12</v>
      </c>
      <c r="Q35" s="7">
        <v>6.587043402785667E-05</v>
      </c>
      <c r="R35" s="7">
        <v>3.6297708260522545E-06</v>
      </c>
      <c r="S35" s="7">
        <v>6.553885500792919E-07</v>
      </c>
    </row>
    <row r="36" spans="5:19" ht="12.75">
      <c r="E36" s="13"/>
      <c r="F36" s="13"/>
      <c r="G36" s="14"/>
      <c r="H36" s="15"/>
      <c r="I36" s="16"/>
      <c r="J36" s="16"/>
      <c r="K36" s="16"/>
      <c r="L36" s="16"/>
      <c r="M36" s="17"/>
      <c r="N36" s="17"/>
      <c r="O36" s="17"/>
      <c r="P36" s="17"/>
      <c r="Q36" s="7"/>
      <c r="R36" s="7"/>
      <c r="S36" s="7"/>
    </row>
    <row r="37" spans="1:19" ht="12.75">
      <c r="A37" s="3" t="s">
        <v>125</v>
      </c>
      <c r="C37" s="3" t="s">
        <v>22</v>
      </c>
      <c r="D37" s="3" t="s">
        <v>63</v>
      </c>
      <c r="E37" s="13">
        <v>0.3847480971154951</v>
      </c>
      <c r="F37" s="13">
        <v>-0.01826284794757222</v>
      </c>
      <c r="G37" s="14">
        <v>-0.1310431791254401</v>
      </c>
      <c r="H37" s="7">
        <v>0.013991476563654704</v>
      </c>
      <c r="I37" s="7">
        <v>17.922306347587003</v>
      </c>
      <c r="J37" s="7">
        <v>580.7098029407844</v>
      </c>
      <c r="K37" s="7">
        <v>3419.276599123581</v>
      </c>
      <c r="L37" s="7">
        <v>-0.06292967777545376</v>
      </c>
      <c r="M37" s="7">
        <v>219.47295429712085</v>
      </c>
      <c r="N37" s="7">
        <v>-4.641854503716981</v>
      </c>
      <c r="O37" s="7">
        <v>3.2630645838759404</v>
      </c>
      <c r="P37" s="7">
        <v>0.8420725328013062</v>
      </c>
      <c r="Q37" s="7">
        <v>1931.69015812064</v>
      </c>
      <c r="R37" s="7">
        <v>92.35182991992072</v>
      </c>
      <c r="S37" s="7">
        <v>725.2940459987682</v>
      </c>
    </row>
    <row r="38" spans="1:19" ht="12.75">
      <c r="A38" s="3" t="s">
        <v>1209</v>
      </c>
      <c r="D38" s="3" t="s">
        <v>64</v>
      </c>
      <c r="E38" s="13">
        <v>0.2541670509150842</v>
      </c>
      <c r="F38" s="13">
        <v>0.021979552521226287</v>
      </c>
      <c r="G38" s="14">
        <v>0.07404487838131059</v>
      </c>
      <c r="H38" s="7">
        <v>0.037671302750707986</v>
      </c>
      <c r="I38" s="7">
        <v>11.278600308947244</v>
      </c>
      <c r="J38" s="7">
        <v>194.1675971669753</v>
      </c>
      <c r="K38" s="7">
        <v>582.1002095361885</v>
      </c>
      <c r="L38" s="7">
        <v>0.042036029431964134</v>
      </c>
      <c r="M38" s="7">
        <v>49.828456193302046</v>
      </c>
      <c r="N38" s="7">
        <v>1.8976826826033624</v>
      </c>
      <c r="O38" s="7">
        <v>2.9826895275213774</v>
      </c>
      <c r="P38" s="7">
        <v>0.2088730544783615</v>
      </c>
      <c r="Q38" s="7">
        <v>332.3830141490243</v>
      </c>
      <c r="R38" s="7">
        <v>15.333048700661687</v>
      </c>
      <c r="S38" s="7">
        <v>118.49598839527692</v>
      </c>
    </row>
    <row r="39" spans="1:19" ht="12.75">
      <c r="A39" s="3" t="s">
        <v>1210</v>
      </c>
      <c r="D39" s="3" t="s">
        <v>65</v>
      </c>
      <c r="E39" s="13">
        <v>1.5137607165455815</v>
      </c>
      <c r="F39" s="13">
        <v>-0.8309017178550502</v>
      </c>
      <c r="G39" s="14">
        <v>-1.7697804627432039</v>
      </c>
      <c r="H39" s="7">
        <v>0.37140941624037016</v>
      </c>
      <c r="I39" s="7">
        <v>1.5890541252152848</v>
      </c>
      <c r="J39" s="7">
        <v>2.9907657684067663</v>
      </c>
      <c r="K39" s="7">
        <v>5.874034303901086</v>
      </c>
      <c r="L39" s="7">
        <v>-1.4970414338801021</v>
      </c>
      <c r="M39" s="7">
        <v>4.404570622170358</v>
      </c>
      <c r="N39" s="7">
        <v>-2.4460646378186834</v>
      </c>
      <c r="O39" s="7">
        <v>1.0940007512573913</v>
      </c>
      <c r="P39" s="7">
        <v>4.031503895532595</v>
      </c>
      <c r="Q39" s="7">
        <v>5.811639211065595</v>
      </c>
      <c r="R39" s="7">
        <v>6.023057235573467</v>
      </c>
      <c r="S39" s="7">
        <v>6.120832070528367</v>
      </c>
    </row>
    <row r="40" spans="4:19" ht="12.75">
      <c r="D40" s="3" t="s">
        <v>66</v>
      </c>
      <c r="E40" s="13">
        <v>0.13146546390079425</v>
      </c>
      <c r="F40" s="13">
        <v>0.406894624985503</v>
      </c>
      <c r="G40" s="14">
        <v>0.0780944560842137</v>
      </c>
      <c r="H40" s="7">
        <v>0.7106760115827537</v>
      </c>
      <c r="I40" s="7">
        <v>0.11342781500591848</v>
      </c>
      <c r="J40" s="7">
        <v>0.0030869764301488826</v>
      </c>
      <c r="K40" s="7">
        <v>1.486913082300244E-08</v>
      </c>
      <c r="L40" s="7">
        <v>0.13575948872979574</v>
      </c>
      <c r="M40" s="7">
        <v>1.664609933606755E-05</v>
      </c>
      <c r="N40" s="7">
        <v>0.015196441127149858</v>
      </c>
      <c r="O40" s="7">
        <v>0.27510404773563785</v>
      </c>
      <c r="P40" s="7">
        <v>7.548593546094707E-05</v>
      </c>
      <c r="Q40" s="7">
        <v>2.1884669664710757E-08</v>
      </c>
      <c r="R40" s="7">
        <v>7.240050800906344E-09</v>
      </c>
      <c r="S40" s="7">
        <v>4.3023937789065735E-09</v>
      </c>
    </row>
    <row r="41" spans="5:19" ht="12.75">
      <c r="E41" s="13"/>
      <c r="F41" s="13"/>
      <c r="G41" s="14"/>
      <c r="H41" s="15"/>
      <c r="I41" s="16"/>
      <c r="J41" s="16"/>
      <c r="K41" s="16"/>
      <c r="L41" s="16"/>
      <c r="M41" s="17"/>
      <c r="N41" s="17"/>
      <c r="O41" s="17"/>
      <c r="P41" s="17"/>
      <c r="Q41" s="7"/>
      <c r="R41" s="7"/>
      <c r="S41" s="7"/>
    </row>
    <row r="42" spans="1:19" ht="12.75">
      <c r="A42" s="3" t="s">
        <v>1211</v>
      </c>
      <c r="C42" s="3" t="s">
        <v>23</v>
      </c>
      <c r="D42" s="3" t="s">
        <v>63</v>
      </c>
      <c r="E42" s="13">
        <v>-0.05673147037196654</v>
      </c>
      <c r="F42" s="13">
        <v>0.004834909531869792</v>
      </c>
      <c r="G42" s="14">
        <v>-0.039673133698431604</v>
      </c>
      <c r="H42" s="7">
        <v>0.006443094747541788</v>
      </c>
      <c r="I42" s="7">
        <v>1.9642901370894588</v>
      </c>
      <c r="J42" s="7">
        <v>-53.49856613483903</v>
      </c>
      <c r="K42" s="7">
        <v>87.05882209095793</v>
      </c>
      <c r="L42" s="7">
        <v>-0.012193141831751152</v>
      </c>
      <c r="M42" s="7">
        <v>1.414913524687842</v>
      </c>
      <c r="N42" s="7">
        <v>0.9516195274786283</v>
      </c>
      <c r="O42" s="7">
        <v>-0.20570936181381916</v>
      </c>
      <c r="P42" s="7">
        <v>-0.010877247293036315</v>
      </c>
      <c r="Q42" s="7">
        <v>0.15575718901439484</v>
      </c>
      <c r="R42" s="7">
        <v>1.0283690361947888</v>
      </c>
      <c r="S42" s="7">
        <v>12.639741254613051</v>
      </c>
    </row>
    <row r="43" spans="1:19" ht="12.75">
      <c r="A43" s="3" t="s">
        <v>1212</v>
      </c>
      <c r="D43" s="3" t="s">
        <v>64</v>
      </c>
      <c r="E43" s="13">
        <v>0.039442550192357616</v>
      </c>
      <c r="F43" s="13">
        <v>0.0034108654147057983</v>
      </c>
      <c r="G43" s="14">
        <v>0.01149054852518074</v>
      </c>
      <c r="H43" s="7">
        <v>0.005845967225912042</v>
      </c>
      <c r="I43" s="7">
        <v>1.7502534541104464</v>
      </c>
      <c r="J43" s="7">
        <v>30.131620795909342</v>
      </c>
      <c r="K43" s="7">
        <v>90.33238828145214</v>
      </c>
      <c r="L43" s="7">
        <v>0.0065233010918932955</v>
      </c>
      <c r="M43" s="7">
        <v>7.414307683919095</v>
      </c>
      <c r="N43" s="7">
        <v>0.29448917233082966</v>
      </c>
      <c r="O43" s="7">
        <v>0.4628644073805848</v>
      </c>
      <c r="P43" s="7">
        <v>0.032413666151582546</v>
      </c>
      <c r="Q43" s="7">
        <v>49.457481208108625</v>
      </c>
      <c r="R43" s="7">
        <v>2.281506381779154</v>
      </c>
      <c r="S43" s="7">
        <v>17.631806890914405</v>
      </c>
    </row>
    <row r="44" spans="1:19" ht="12.75">
      <c r="A44" s="3" t="s">
        <v>97</v>
      </c>
      <c r="D44" s="3" t="s">
        <v>65</v>
      </c>
      <c r="E44" s="13">
        <v>-1.438331702572285</v>
      </c>
      <c r="F44" s="13">
        <v>1.417502288722472</v>
      </c>
      <c r="G44" s="14">
        <v>-3.452675354139159</v>
      </c>
      <c r="H44" s="7">
        <v>1.1021434945757136</v>
      </c>
      <c r="I44" s="7">
        <v>1.1222889647647032</v>
      </c>
      <c r="J44" s="7">
        <v>-1.7754957988221456</v>
      </c>
      <c r="K44" s="7">
        <v>0.9637608807563613</v>
      </c>
      <c r="L44" s="7">
        <v>-1.8691674138579837</v>
      </c>
      <c r="M44" s="7">
        <v>0.19083555538929825</v>
      </c>
      <c r="N44" s="7">
        <v>3.2314245034774225</v>
      </c>
      <c r="O44" s="7">
        <v>-0.44442683112740844</v>
      </c>
      <c r="P44" s="7">
        <v>-0.3355759648467056</v>
      </c>
      <c r="Q44" s="7">
        <v>0.0031493150320170008</v>
      </c>
      <c r="R44" s="7">
        <v>0.4507412490307613</v>
      </c>
      <c r="S44" s="7">
        <v>0.7168715794594062</v>
      </c>
    </row>
    <row r="45" spans="4:19" ht="12.75">
      <c r="D45" s="3" t="s">
        <v>66</v>
      </c>
      <c r="E45" s="13">
        <v>0.1517051910843101</v>
      </c>
      <c r="F45" s="13">
        <v>0.1576952908824554</v>
      </c>
      <c r="G45" s="14">
        <v>0.0006610055720522594</v>
      </c>
      <c r="H45" s="7">
        <v>0.2715562772882538</v>
      </c>
      <c r="I45" s="7">
        <v>0.26291492568561114</v>
      </c>
      <c r="J45" s="7">
        <v>0.07714416090934478</v>
      </c>
      <c r="K45" s="7">
        <v>0.33618242856676994</v>
      </c>
      <c r="L45" s="7">
        <v>0.0628760157567721</v>
      </c>
      <c r="M45" s="7">
        <v>0.848832853356789</v>
      </c>
      <c r="N45" s="7">
        <v>0.0014129302555990783</v>
      </c>
      <c r="O45" s="7">
        <v>0.657153734046709</v>
      </c>
      <c r="P45" s="7">
        <v>0.7374978824729692</v>
      </c>
      <c r="Q45" s="7">
        <v>0.997490107568229</v>
      </c>
      <c r="R45" s="7">
        <v>0.6526260969487037</v>
      </c>
      <c r="S45" s="7">
        <v>0.47422420779105035</v>
      </c>
    </row>
    <row r="46" spans="5:19" ht="12.75">
      <c r="E46" s="13"/>
      <c r="F46" s="13"/>
      <c r="G46" s="14"/>
      <c r="H46" s="15"/>
      <c r="I46" s="16"/>
      <c r="J46" s="16"/>
      <c r="K46" s="16"/>
      <c r="L46" s="16"/>
      <c r="M46" s="17"/>
      <c r="N46" s="17"/>
      <c r="O46" s="17"/>
      <c r="P46" s="17"/>
      <c r="Q46" s="7"/>
      <c r="R46" s="7"/>
      <c r="S46" s="7"/>
    </row>
    <row r="47" spans="1:19" ht="12.75">
      <c r="A47" s="3" t="s">
        <v>1213</v>
      </c>
      <c r="C47" s="3" t="s">
        <v>24</v>
      </c>
      <c r="D47" s="3" t="s">
        <v>63</v>
      </c>
      <c r="E47" s="13">
        <v>-403.6298513603472</v>
      </c>
      <c r="F47" s="13">
        <v>20.447886386667797</v>
      </c>
      <c r="G47" s="14">
        <v>-13.350221853149616</v>
      </c>
      <c r="H47" s="7">
        <v>14.791342319228901</v>
      </c>
      <c r="I47" s="7">
        <v>9117.807621459935</v>
      </c>
      <c r="J47" s="7">
        <v>-613147.6983760012</v>
      </c>
      <c r="K47" s="7">
        <v>-1776096.0454029008</v>
      </c>
      <c r="L47" s="7">
        <v>-158.76173737262857</v>
      </c>
      <c r="M47" s="7">
        <v>-16319.328445363015</v>
      </c>
      <c r="N47" s="7">
        <v>4867.299657670024</v>
      </c>
      <c r="O47" s="7">
        <v>36.83341139711894</v>
      </c>
      <c r="P47" s="7">
        <v>-372.2520494114294</v>
      </c>
      <c r="Q47" s="7">
        <v>-999478.0478141684</v>
      </c>
      <c r="R47" s="7">
        <v>-38473.658971462595</v>
      </c>
      <c r="S47" s="7">
        <v>-318332.9841066979</v>
      </c>
    </row>
    <row r="48" spans="1:19" ht="12.75">
      <c r="A48" s="3" t="s">
        <v>1214</v>
      </c>
      <c r="D48" s="3" t="s">
        <v>64</v>
      </c>
      <c r="E48" s="13">
        <v>293.4849827530735</v>
      </c>
      <c r="F48" s="13">
        <v>25.379641339771865</v>
      </c>
      <c r="G48" s="14">
        <v>85.49912262999264</v>
      </c>
      <c r="H48" s="7">
        <v>43.498799699930736</v>
      </c>
      <c r="I48" s="7">
        <v>13023.32385426338</v>
      </c>
      <c r="J48" s="7">
        <v>224204.01739954067</v>
      </c>
      <c r="K48" s="7">
        <v>672147.1935139408</v>
      </c>
      <c r="L48" s="7">
        <v>48.53872021739509</v>
      </c>
      <c r="M48" s="7">
        <v>55295.03431952916</v>
      </c>
      <c r="N48" s="7">
        <v>2191.2414192535334</v>
      </c>
      <c r="O48" s="7">
        <v>3444.0915193009905</v>
      </c>
      <c r="P48" s="7">
        <v>241.18430996645614</v>
      </c>
      <c r="Q48" s="7">
        <v>368848.07555144303</v>
      </c>
      <c r="R48" s="7">
        <v>17015.206147206845</v>
      </c>
      <c r="S48" s="7">
        <v>131495.94118719897</v>
      </c>
    </row>
    <row r="49" spans="1:19" ht="12.75">
      <c r="A49" s="3" t="s">
        <v>1215</v>
      </c>
      <c r="D49" s="3" t="s">
        <v>65</v>
      </c>
      <c r="E49" s="13">
        <v>-1.3752998452392542</v>
      </c>
      <c r="F49" s="13">
        <v>0.8056806679385329</v>
      </c>
      <c r="G49" s="14">
        <v>-0.1561445479496234</v>
      </c>
      <c r="H49" s="7">
        <v>0.34004024067938715</v>
      </c>
      <c r="I49" s="7">
        <v>0.7001137131727768</v>
      </c>
      <c r="J49" s="7">
        <v>-2.7347756988820904</v>
      </c>
      <c r="K49" s="7">
        <v>-2.642421276978914</v>
      </c>
      <c r="L49" s="7">
        <v>-3.270826603205996</v>
      </c>
      <c r="M49" s="7">
        <v>-0.2951318983013876</v>
      </c>
      <c r="N49" s="7">
        <v>2.221252124436437</v>
      </c>
      <c r="O49" s="7">
        <v>0.010694666849211549</v>
      </c>
      <c r="P49" s="7">
        <v>-1.5434339383984064</v>
      </c>
      <c r="Q49" s="7">
        <v>-2.7097282433151038</v>
      </c>
      <c r="R49" s="7">
        <v>-2.261133872761118</v>
      </c>
      <c r="S49" s="7">
        <v>-2.4208578700806878</v>
      </c>
    </row>
    <row r="50" spans="4:19" ht="12.75">
      <c r="D50" s="3" t="s">
        <v>66</v>
      </c>
      <c r="E50" s="13">
        <v>0.17038239413338277</v>
      </c>
      <c r="F50" s="13">
        <v>0.42126280058181786</v>
      </c>
      <c r="G50" s="14">
        <v>0.8760566460729223</v>
      </c>
      <c r="H50" s="7">
        <v>0.7341379153716304</v>
      </c>
      <c r="I50" s="7">
        <v>0.48456693090467834</v>
      </c>
      <c r="J50" s="7">
        <v>0.006730731734257883</v>
      </c>
      <c r="K50" s="7">
        <v>0.008799411114781342</v>
      </c>
      <c r="L50" s="7">
        <v>0.001237694336547194</v>
      </c>
      <c r="M50" s="7">
        <v>0.7681753017047129</v>
      </c>
      <c r="N50" s="7">
        <v>0.02731274980733353</v>
      </c>
      <c r="O50" s="7">
        <v>0.9914763641398531</v>
      </c>
      <c r="P50" s="7">
        <v>0.12410627050899611</v>
      </c>
      <c r="Q50" s="7">
        <v>0.007271854328910862</v>
      </c>
      <c r="R50" s="7">
        <v>0.024742512074742314</v>
      </c>
      <c r="S50" s="7">
        <v>0.016306380780918575</v>
      </c>
    </row>
    <row r="51" spans="5:19" ht="12.75">
      <c r="E51" s="13"/>
      <c r="F51" s="13"/>
      <c r="G51" s="14"/>
      <c r="H51" s="15"/>
      <c r="I51" s="16"/>
      <c r="J51" s="16"/>
      <c r="K51" s="16"/>
      <c r="L51" s="16"/>
      <c r="M51" s="17"/>
      <c r="N51" s="17"/>
      <c r="O51" s="17"/>
      <c r="P51" s="17"/>
      <c r="Q51" s="7"/>
      <c r="R51" s="7"/>
      <c r="S51" s="7"/>
    </row>
    <row r="52" spans="1:19" ht="12.75">
      <c r="A52" s="3" t="s">
        <v>121</v>
      </c>
      <c r="C52" s="3" t="s">
        <v>69</v>
      </c>
      <c r="D52" s="3" t="s">
        <v>63</v>
      </c>
      <c r="E52" s="13">
        <v>1.724146209223065</v>
      </c>
      <c r="F52" s="13">
        <v>0.0369489942104875</v>
      </c>
      <c r="G52" s="14">
        <v>-0.2420688837610528</v>
      </c>
      <c r="H52" s="7">
        <v>-0.07992169489661646</v>
      </c>
      <c r="I52" s="7">
        <v>-51.475671313079204</v>
      </c>
      <c r="J52" s="7">
        <v>10443.809789056299</v>
      </c>
      <c r="K52" s="7">
        <v>14658.202952617072</v>
      </c>
      <c r="L52" s="7">
        <v>-0.10239636608427827</v>
      </c>
      <c r="M52" s="7">
        <v>4241.461418404411</v>
      </c>
      <c r="N52" s="7">
        <v>-13.64385999161172</v>
      </c>
      <c r="O52" s="7">
        <v>21.438254661774454</v>
      </c>
      <c r="P52" s="7">
        <v>6.288690450380137</v>
      </c>
      <c r="Q52" s="7">
        <v>12324.181865865778</v>
      </c>
      <c r="R52" s="7">
        <v>730.0847144234875</v>
      </c>
      <c r="S52" s="7">
        <v>3318.219301953618</v>
      </c>
    </row>
    <row r="53" spans="1:19" ht="12.75">
      <c r="A53" s="3" t="s">
        <v>1216</v>
      </c>
      <c r="D53" s="3" t="s">
        <v>64</v>
      </c>
      <c r="E53" s="13">
        <v>0.6389187661579686</v>
      </c>
      <c r="F53" s="13">
        <v>0.055251648579177595</v>
      </c>
      <c r="G53" s="14">
        <v>0.18613216058248785</v>
      </c>
      <c r="H53" s="7">
        <v>0.09469717725562676</v>
      </c>
      <c r="I53" s="7">
        <v>28.351862947762566</v>
      </c>
      <c r="J53" s="7">
        <v>488.09364220552817</v>
      </c>
      <c r="K53" s="7">
        <v>1463.2689261575892</v>
      </c>
      <c r="L53" s="7">
        <v>0.10566911785833152</v>
      </c>
      <c r="M53" s="7">
        <v>119.38516629818994</v>
      </c>
      <c r="N53" s="7">
        <v>4.770347193953801</v>
      </c>
      <c r="O53" s="7">
        <v>7.497810223217862</v>
      </c>
      <c r="P53" s="7">
        <v>0.5250598524493515</v>
      </c>
      <c r="Q53" s="7">
        <v>796.3642554956158</v>
      </c>
      <c r="R53" s="7">
        <v>36.736810827239765</v>
      </c>
      <c r="S53" s="7">
        <v>283.90731644100424</v>
      </c>
    </row>
    <row r="54" spans="4:19" ht="12.75">
      <c r="D54" s="3" t="s">
        <v>65</v>
      </c>
      <c r="E54" s="13">
        <v>2.6985374362861974</v>
      </c>
      <c r="F54" s="13">
        <v>0.6687401219809445</v>
      </c>
      <c r="G54" s="14">
        <v>-1.300521538048636</v>
      </c>
      <c r="H54" s="7">
        <v>-0.8439712482756991</v>
      </c>
      <c r="I54" s="7">
        <v>-1.815601020924852</v>
      </c>
      <c r="J54" s="7">
        <v>21.397143674857748</v>
      </c>
      <c r="K54" s="7">
        <v>10.01743609160633</v>
      </c>
      <c r="L54" s="7">
        <v>-0.9690283041972493</v>
      </c>
      <c r="M54" s="7">
        <v>35.52754123414676</v>
      </c>
      <c r="N54" s="7">
        <v>-2.8601398256514106</v>
      </c>
      <c r="O54" s="7">
        <v>2.859268776287288</v>
      </c>
      <c r="P54" s="7">
        <v>11.977092556294348</v>
      </c>
      <c r="Q54" s="7">
        <v>15.475558804677698</v>
      </c>
      <c r="R54" s="7">
        <v>19.87338307227641</v>
      </c>
      <c r="S54" s="7">
        <v>11.687685064090774</v>
      </c>
    </row>
    <row r="55" spans="4:19" ht="12.75">
      <c r="D55" s="3" t="s">
        <v>66</v>
      </c>
      <c r="E55" s="13">
        <v>0.007483354356460936</v>
      </c>
      <c r="F55" s="13">
        <v>0.5043348264163023</v>
      </c>
      <c r="G55" s="14">
        <v>0.19472953692603506</v>
      </c>
      <c r="H55" s="7">
        <v>0.3995662376471841</v>
      </c>
      <c r="I55" s="7">
        <v>0.07073950268096765</v>
      </c>
      <c r="J55" s="7">
        <v>1.548978286899523E-56</v>
      </c>
      <c r="K55" s="7">
        <v>8.034085778245007E-20</v>
      </c>
      <c r="L55" s="7">
        <v>0.3335534021624505</v>
      </c>
      <c r="M55" s="7">
        <v>2.113899799742165E-92</v>
      </c>
      <c r="N55" s="7">
        <v>0.0046258497650088735</v>
      </c>
      <c r="O55" s="7">
        <v>0.004638125632902622</v>
      </c>
      <c r="P55" s="7">
        <v>5.489833746849613E-26</v>
      </c>
      <c r="Q55" s="7">
        <v>6.7420009799760224E-37</v>
      </c>
      <c r="R55" s="7">
        <v>9.425643746226183E-51</v>
      </c>
      <c r="S55" s="7">
        <v>8.485554993404754E-25</v>
      </c>
    </row>
    <row r="56" spans="5:19" ht="12.75">
      <c r="E56" s="13"/>
      <c r="F56" s="13"/>
      <c r="G56" s="14"/>
      <c r="H56" s="15"/>
      <c r="I56" s="16"/>
      <c r="J56" s="16"/>
      <c r="K56" s="16"/>
      <c r="L56" s="16"/>
      <c r="M56" s="17"/>
      <c r="N56" s="17"/>
      <c r="O56" s="17"/>
      <c r="P56" s="17"/>
      <c r="Q56" s="7"/>
      <c r="R56" s="7"/>
      <c r="S56" s="7"/>
    </row>
    <row r="57" spans="1:19" ht="12.75">
      <c r="A57" s="3" t="s">
        <v>122</v>
      </c>
      <c r="C57" s="3" t="s">
        <v>70</v>
      </c>
      <c r="D57" s="3" t="s">
        <v>63</v>
      </c>
      <c r="E57" s="13">
        <v>0.9608345825485923</v>
      </c>
      <c r="F57" s="13">
        <v>-0.028087326822071965</v>
      </c>
      <c r="G57" s="14">
        <v>-0.1827286292635595</v>
      </c>
      <c r="H57" s="7">
        <v>0.028486988005571718</v>
      </c>
      <c r="I57" s="7">
        <v>7.040159836450775</v>
      </c>
      <c r="J57" s="7">
        <v>14110.13189238307</v>
      </c>
      <c r="K57" s="7">
        <v>38870.89010056673</v>
      </c>
      <c r="L57" s="7">
        <v>0.0013031795669303423</v>
      </c>
      <c r="M57" s="7">
        <v>2380.0057711930244</v>
      </c>
      <c r="N57" s="7">
        <v>-6.370022761748761</v>
      </c>
      <c r="O57" s="7">
        <v>186.07557863682624</v>
      </c>
      <c r="P57" s="7">
        <v>16.285802710246745</v>
      </c>
      <c r="Q57" s="7">
        <v>23472.102392081513</v>
      </c>
      <c r="R57" s="7">
        <v>1098.6936951320988</v>
      </c>
      <c r="S57" s="7">
        <v>7522.133383952338</v>
      </c>
    </row>
    <row r="58" spans="1:19" ht="12.75">
      <c r="A58" s="3" t="s">
        <v>1216</v>
      </c>
      <c r="D58" s="3" t="s">
        <v>64</v>
      </c>
      <c r="E58" s="13">
        <v>0.6274616714160611</v>
      </c>
      <c r="F58" s="13">
        <v>0.05426087572048571</v>
      </c>
      <c r="G58" s="14">
        <v>0.18279443768050901</v>
      </c>
      <c r="H58" s="7">
        <v>0.09299906696512282</v>
      </c>
      <c r="I58" s="7">
        <v>27.84345718930378</v>
      </c>
      <c r="J58" s="7">
        <v>479.3411443953624</v>
      </c>
      <c r="K58" s="7">
        <v>1437.029579924751</v>
      </c>
      <c r="L58" s="7">
        <v>0.10377425867008636</v>
      </c>
      <c r="M58" s="7">
        <v>117.31096627224584</v>
      </c>
      <c r="N58" s="7">
        <v>4.684805302483659</v>
      </c>
      <c r="O58" s="7">
        <v>7.363359450076835</v>
      </c>
      <c r="P58" s="7">
        <v>0.5156444763588066</v>
      </c>
      <c r="Q58" s="7">
        <v>782.5282086011113</v>
      </c>
      <c r="R58" s="7">
        <v>36.09854481535819</v>
      </c>
      <c r="S58" s="7">
        <v>278.9747056201859</v>
      </c>
    </row>
    <row r="59" spans="4:19" ht="12.75">
      <c r="D59" s="3" t="s">
        <v>65</v>
      </c>
      <c r="E59" s="13">
        <v>1.5313040243241827</v>
      </c>
      <c r="F59" s="13">
        <v>-0.5176349708537388</v>
      </c>
      <c r="G59" s="14">
        <v>-0.9996399867644522</v>
      </c>
      <c r="H59" s="7">
        <v>0.30631477212836034</v>
      </c>
      <c r="I59" s="7">
        <v>0.25284790565286885</v>
      </c>
      <c r="J59" s="7">
        <v>29.43651313342086</v>
      </c>
      <c r="K59" s="7">
        <v>27.04947110594771</v>
      </c>
      <c r="L59" s="7">
        <v>0.012557830656958409</v>
      </c>
      <c r="M59" s="7">
        <v>20.288007565036153</v>
      </c>
      <c r="N59" s="7">
        <v>-1.35971984969614</v>
      </c>
      <c r="O59" s="7">
        <v>25.2704733346794</v>
      </c>
      <c r="P59" s="7">
        <v>31.583394095963154</v>
      </c>
      <c r="Q59" s="7">
        <v>29.995215679242392</v>
      </c>
      <c r="R59" s="7">
        <v>30.435955265007184</v>
      </c>
      <c r="S59" s="7">
        <v>26.963496089116603</v>
      </c>
    </row>
    <row r="60" spans="4:19" ht="12.75">
      <c r="D60" s="3" t="s">
        <v>66</v>
      </c>
      <c r="E60" s="13">
        <v>0.1270745158417998</v>
      </c>
      <c r="F60" s="13">
        <v>0.6052126504995804</v>
      </c>
      <c r="G60" s="14">
        <v>0.31853987111164694</v>
      </c>
      <c r="H60" s="7">
        <v>0.7596433043507576</v>
      </c>
      <c r="I60" s="7">
        <v>0.8006125688561406</v>
      </c>
      <c r="J60" s="7">
        <v>8.652512068965446E-80</v>
      </c>
      <c r="K60" s="7">
        <v>2.994355020520298E-73</v>
      </c>
      <c r="L60" s="7">
        <v>0.9899914975393035</v>
      </c>
      <c r="M60" s="7">
        <v>5.083197519038675E-52</v>
      </c>
      <c r="N60" s="7">
        <v>0.17525584682498924</v>
      </c>
      <c r="O60" s="7">
        <v>3.557781844899863E-68</v>
      </c>
      <c r="P60" s="7">
        <v>2.061984194820533E-85</v>
      </c>
      <c r="Q60" s="7">
        <v>3.8359571786151824E-79</v>
      </c>
      <c r="R60" s="7">
        <v>2.964799408117134E-80</v>
      </c>
      <c r="S60" s="7">
        <v>3.230374577316084E-71</v>
      </c>
    </row>
    <row r="61" spans="5:19" ht="12.75">
      <c r="E61" s="13"/>
      <c r="F61" s="13"/>
      <c r="G61" s="14"/>
      <c r="H61" s="15"/>
      <c r="I61" s="16"/>
      <c r="J61" s="16"/>
      <c r="K61" s="16"/>
      <c r="L61" s="16"/>
      <c r="M61" s="17"/>
      <c r="N61" s="17"/>
      <c r="O61" s="17"/>
      <c r="P61" s="17"/>
      <c r="Q61" s="7"/>
      <c r="R61" s="7"/>
      <c r="S61" s="7"/>
    </row>
    <row r="62" spans="3:19" ht="12.75">
      <c r="C62" s="3" t="s">
        <v>67</v>
      </c>
      <c r="D62" s="3" t="s">
        <v>63</v>
      </c>
      <c r="E62" s="13">
        <v>-2.3066566952369447</v>
      </c>
      <c r="F62" s="13">
        <v>-0.24359801019265004</v>
      </c>
      <c r="G62" s="14">
        <v>1.9382543152508664</v>
      </c>
      <c r="H62" s="7">
        <v>0.47858140447638237</v>
      </c>
      <c r="I62" s="7">
        <v>53.44558574634135</v>
      </c>
      <c r="J62" s="7">
        <v>-10629.926985399874</v>
      </c>
      <c r="K62" s="7">
        <v>-42763.047983633165</v>
      </c>
      <c r="L62" s="7">
        <v>0.7788824461873453</v>
      </c>
      <c r="M62" s="7">
        <v>-3229.4354491478894</v>
      </c>
      <c r="N62" s="7">
        <v>29.259905145226544</v>
      </c>
      <c r="O62" s="7">
        <v>-173.79970878611746</v>
      </c>
      <c r="P62" s="7">
        <v>-13.891578147504301</v>
      </c>
      <c r="Q62" s="7">
        <v>-25449.462670610224</v>
      </c>
      <c r="R62" s="7">
        <v>-1218.7340320785013</v>
      </c>
      <c r="S62" s="7">
        <v>-8826.040557654682</v>
      </c>
    </row>
    <row r="63" spans="4:19" ht="12.75">
      <c r="D63" s="3" t="s">
        <v>64</v>
      </c>
      <c r="E63" s="13">
        <v>2.430223801519931</v>
      </c>
      <c r="F63" s="13">
        <v>0.2101579708759625</v>
      </c>
      <c r="G63" s="14">
        <v>0.7079817197982458</v>
      </c>
      <c r="H63" s="7">
        <v>0.3601949829823538</v>
      </c>
      <c r="I63" s="7">
        <v>107.84058287630292</v>
      </c>
      <c r="J63" s="7">
        <v>1856.537715727625</v>
      </c>
      <c r="K63" s="7">
        <v>5565.763850945438</v>
      </c>
      <c r="L63" s="7">
        <v>0.4019284123538171</v>
      </c>
      <c r="M63" s="7">
        <v>473.78597860560166</v>
      </c>
      <c r="N63" s="7">
        <v>18.144734364233777</v>
      </c>
      <c r="O63" s="7">
        <v>28.519050979382875</v>
      </c>
      <c r="P63" s="7">
        <v>1.9971442665834467</v>
      </c>
      <c r="Q63" s="7">
        <v>3160.411212010283</v>
      </c>
      <c r="R63" s="7">
        <v>145.79186349800767</v>
      </c>
      <c r="S63" s="7">
        <v>1126.7003257114934</v>
      </c>
    </row>
    <row r="64" spans="4:19" ht="12.75">
      <c r="D64" s="3" t="s">
        <v>65</v>
      </c>
      <c r="E64" s="13">
        <v>-0.9491540218618121</v>
      </c>
      <c r="F64" s="13">
        <v>-1.1591185867340916</v>
      </c>
      <c r="G64" s="14">
        <v>2.7377180244190664</v>
      </c>
      <c r="H64" s="7">
        <v>1.3286731550612085</v>
      </c>
      <c r="I64" s="7">
        <v>0.4955980793208934</v>
      </c>
      <c r="J64" s="7">
        <v>-5.725672522216297</v>
      </c>
      <c r="K64" s="7">
        <v>-7.6832307530203865</v>
      </c>
      <c r="L64" s="7">
        <v>1.9378636151297908</v>
      </c>
      <c r="M64" s="7">
        <v>-6.8162326345166075</v>
      </c>
      <c r="N64" s="7">
        <v>1.6125838250298432</v>
      </c>
      <c r="O64" s="7">
        <v>-6.094161720590266</v>
      </c>
      <c r="P64" s="7">
        <v>-6.955720916080285</v>
      </c>
      <c r="Q64" s="7">
        <v>-8.052579542148333</v>
      </c>
      <c r="R64" s="7">
        <v>-8.359410483117639</v>
      </c>
      <c r="S64" s="7">
        <v>-7.833529782714119</v>
      </c>
    </row>
    <row r="65" spans="4:19" ht="12.75">
      <c r="D65" s="3" t="s">
        <v>66</v>
      </c>
      <c r="E65" s="13">
        <v>0.3435428693081158</v>
      </c>
      <c r="F65" s="13">
        <v>0.24761507893905302</v>
      </c>
      <c r="G65" s="14">
        <v>0.006672736551982232</v>
      </c>
      <c r="H65" s="7">
        <v>0.1852782781705337</v>
      </c>
      <c r="I65" s="7">
        <v>0.6206532672276525</v>
      </c>
      <c r="J65" s="7">
        <v>3.215353252692281E-08</v>
      </c>
      <c r="K65" s="7">
        <v>4.5071747220960635E-13</v>
      </c>
      <c r="L65" s="7">
        <v>0.05386933023022415</v>
      </c>
      <c r="M65" s="7">
        <v>9.106672070490183E-11</v>
      </c>
      <c r="N65" s="7">
        <v>0.10821219668218014</v>
      </c>
      <c r="O65" s="7">
        <v>4.6190277350656085E-09</v>
      </c>
      <c r="P65" s="7">
        <v>3.638723354175461E-11</v>
      </c>
      <c r="Q65" s="7">
        <v>5.3186037477325085E-14</v>
      </c>
      <c r="R65" s="7">
        <v>7.574816918505331E-15</v>
      </c>
      <c r="S65" s="7">
        <v>2.0899594823854928E-13</v>
      </c>
    </row>
    <row r="66" spans="5:19" ht="12.75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7"/>
      <c r="R66" s="7"/>
      <c r="S66" s="7"/>
    </row>
    <row r="67" spans="4:19" ht="12.75">
      <c r="D67" s="3" t="s">
        <v>129</v>
      </c>
      <c r="E67" s="13">
        <v>0.3895497219207167</v>
      </c>
      <c r="F67" s="13">
        <v>0.30725016436069497</v>
      </c>
      <c r="G67" s="14">
        <v>0.252057925237157</v>
      </c>
      <c r="H67" s="14">
        <v>0.13645440136445575</v>
      </c>
      <c r="I67" s="7">
        <v>0.19036016143171453</v>
      </c>
      <c r="J67" s="7">
        <v>0.8953719414148591</v>
      </c>
      <c r="K67" s="7">
        <v>0.84879044839877</v>
      </c>
      <c r="L67" s="7">
        <v>0.24387661315047826</v>
      </c>
      <c r="M67" s="7">
        <v>0.9159130089084481</v>
      </c>
      <c r="N67" s="7">
        <v>0.38880371163641225</v>
      </c>
      <c r="O67" s="7">
        <v>0.8777642565892478</v>
      </c>
      <c r="P67" s="7">
        <v>0.8890248484047149</v>
      </c>
      <c r="Q67" s="7">
        <v>0.8893510364688733</v>
      </c>
      <c r="R67" s="7">
        <v>0.9039540695961278</v>
      </c>
      <c r="S67" s="7">
        <v>0.8603005833282267</v>
      </c>
    </row>
    <row r="68" spans="4:19" ht="12.75">
      <c r="D68" s="3" t="s">
        <v>130</v>
      </c>
      <c r="E68" s="13">
        <v>0.3629</v>
      </c>
      <c r="F68" s="13">
        <v>0.277</v>
      </c>
      <c r="G68" s="13">
        <v>0.2194</v>
      </c>
      <c r="H68" s="13">
        <v>0.0987</v>
      </c>
      <c r="I68" s="13">
        <v>0.155</v>
      </c>
      <c r="J68" s="13">
        <v>0.8908</v>
      </c>
      <c r="K68" s="13">
        <v>0.8422</v>
      </c>
      <c r="L68" s="13">
        <v>0.2109</v>
      </c>
      <c r="M68" s="13">
        <v>0.912</v>
      </c>
      <c r="N68" s="13">
        <v>0.3621</v>
      </c>
      <c r="O68" s="13">
        <v>0.8724</v>
      </c>
      <c r="P68" s="13">
        <v>0.8842</v>
      </c>
      <c r="Q68" s="7">
        <v>0.8843</v>
      </c>
      <c r="R68" s="7">
        <v>0.8995</v>
      </c>
      <c r="S68" s="7">
        <v>0.8539</v>
      </c>
    </row>
    <row r="70" spans="4:19" ht="12.75">
      <c r="D70" s="3" t="s">
        <v>68</v>
      </c>
      <c r="E70" s="9">
        <v>229</v>
      </c>
      <c r="F70" s="9">
        <v>229</v>
      </c>
      <c r="G70" s="18">
        <v>229</v>
      </c>
      <c r="H70" s="9">
        <v>229</v>
      </c>
      <c r="I70" s="9">
        <v>229</v>
      </c>
      <c r="J70" s="9">
        <v>229</v>
      </c>
      <c r="K70" s="9">
        <v>229</v>
      </c>
      <c r="L70" s="9">
        <v>229</v>
      </c>
      <c r="M70" s="9">
        <v>217</v>
      </c>
      <c r="N70" s="9">
        <v>229</v>
      </c>
      <c r="O70" s="9">
        <v>229</v>
      </c>
      <c r="P70" s="9">
        <v>229</v>
      </c>
      <c r="Q70" s="3">
        <v>217</v>
      </c>
      <c r="R70" s="3">
        <v>217</v>
      </c>
      <c r="S70" s="3">
        <v>217</v>
      </c>
    </row>
  </sheetData>
  <printOptions/>
  <pageMargins left="0.21" right="0.3" top="0.58" bottom="0.56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workbookViewId="0" topLeftCell="F45">
      <selection activeCell="Q71" sqref="Q71"/>
    </sheetView>
  </sheetViews>
  <sheetFormatPr defaultColWidth="9.140625" defaultRowHeight="12.75"/>
  <cols>
    <col min="1" max="1" width="13.140625" style="48" customWidth="1"/>
    <col min="2" max="2" width="15.57421875" style="48" customWidth="1"/>
    <col min="3" max="3" width="14.7109375" style="53" customWidth="1"/>
    <col min="4" max="14" width="14.7109375" style="48" customWidth="1"/>
    <col min="15" max="16384" width="9.140625" style="48" customWidth="1"/>
  </cols>
  <sheetData>
    <row r="1" spans="3:14" ht="12.75">
      <c r="C1" s="49" t="s">
        <v>699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3:14" ht="12.75">
      <c r="C3" s="51"/>
      <c r="D3" s="52"/>
      <c r="E3" s="52"/>
      <c r="F3" s="52"/>
      <c r="G3" s="52" t="s">
        <v>111</v>
      </c>
      <c r="H3" s="52" t="s">
        <v>79</v>
      </c>
      <c r="I3" s="52" t="s">
        <v>79</v>
      </c>
      <c r="J3" s="52" t="s">
        <v>86</v>
      </c>
      <c r="K3" s="52"/>
      <c r="L3" s="52"/>
      <c r="M3" s="52"/>
      <c r="N3" s="52"/>
    </row>
    <row r="4" spans="3:14" ht="12.75">
      <c r="C4" s="51"/>
      <c r="D4" s="52"/>
      <c r="E4" s="52"/>
      <c r="F4" s="52" t="s">
        <v>116</v>
      </c>
      <c r="G4" s="52" t="s">
        <v>112</v>
      </c>
      <c r="H4" s="52" t="s">
        <v>80</v>
      </c>
      <c r="I4" s="52" t="s">
        <v>80</v>
      </c>
      <c r="J4" s="52" t="s">
        <v>76</v>
      </c>
      <c r="K4" s="52" t="s">
        <v>102</v>
      </c>
      <c r="L4" s="52"/>
      <c r="M4" s="52"/>
      <c r="N4" s="52"/>
    </row>
    <row r="5" spans="3:14" ht="12.75">
      <c r="C5" s="51" t="s">
        <v>74</v>
      </c>
      <c r="D5" s="52" t="s">
        <v>74</v>
      </c>
      <c r="E5" s="52"/>
      <c r="F5" s="52" t="s">
        <v>117</v>
      </c>
      <c r="G5" s="52" t="s">
        <v>113</v>
      </c>
      <c r="H5" s="52" t="s">
        <v>81</v>
      </c>
      <c r="I5" s="52" t="s">
        <v>81</v>
      </c>
      <c r="J5" s="52" t="s">
        <v>133</v>
      </c>
      <c r="K5" s="52" t="s">
        <v>107</v>
      </c>
      <c r="L5" s="52" t="s">
        <v>91</v>
      </c>
      <c r="M5" s="52" t="s">
        <v>128</v>
      </c>
      <c r="N5" s="52" t="s">
        <v>128</v>
      </c>
    </row>
    <row r="6" spans="3:14" ht="12.75">
      <c r="C6" s="51" t="s">
        <v>75</v>
      </c>
      <c r="D6" s="52" t="s">
        <v>75</v>
      </c>
      <c r="E6" s="52" t="s">
        <v>74</v>
      </c>
      <c r="F6" s="52" t="s">
        <v>118</v>
      </c>
      <c r="G6" s="52" t="s">
        <v>107</v>
      </c>
      <c r="H6" s="52" t="s">
        <v>132</v>
      </c>
      <c r="I6" s="52" t="s">
        <v>131</v>
      </c>
      <c r="J6" s="52" t="s">
        <v>88</v>
      </c>
      <c r="K6" s="52" t="s">
        <v>108</v>
      </c>
      <c r="L6" s="52" t="s">
        <v>77</v>
      </c>
      <c r="M6" s="52" t="s">
        <v>104</v>
      </c>
      <c r="N6" s="52" t="s">
        <v>104</v>
      </c>
    </row>
    <row r="7" spans="3:14" ht="12.75">
      <c r="C7" s="51" t="s">
        <v>67</v>
      </c>
      <c r="D7" s="52" t="s">
        <v>77</v>
      </c>
      <c r="E7" s="52" t="s">
        <v>75</v>
      </c>
      <c r="F7" s="52" t="s">
        <v>119</v>
      </c>
      <c r="G7" s="52" t="s">
        <v>114</v>
      </c>
      <c r="H7" s="52" t="s">
        <v>83</v>
      </c>
      <c r="I7" s="52" t="s">
        <v>83</v>
      </c>
      <c r="J7" s="52" t="s">
        <v>89</v>
      </c>
      <c r="K7" s="52" t="s">
        <v>109</v>
      </c>
      <c r="L7" s="52" t="s">
        <v>92</v>
      </c>
      <c r="M7" s="52" t="s">
        <v>105</v>
      </c>
      <c r="N7" s="52" t="s">
        <v>105</v>
      </c>
    </row>
    <row r="8" spans="3:14" ht="12.75">
      <c r="C8" s="51" t="s">
        <v>76</v>
      </c>
      <c r="D8" s="52" t="s">
        <v>76</v>
      </c>
      <c r="E8" s="52" t="s">
        <v>78</v>
      </c>
      <c r="F8" s="52" t="s">
        <v>120</v>
      </c>
      <c r="G8" s="52" t="s">
        <v>115</v>
      </c>
      <c r="H8" s="52" t="s">
        <v>84</v>
      </c>
      <c r="I8" s="52" t="s">
        <v>84</v>
      </c>
      <c r="J8" s="52" t="s">
        <v>90</v>
      </c>
      <c r="K8" s="52" t="s">
        <v>110</v>
      </c>
      <c r="L8" s="52" t="s">
        <v>93</v>
      </c>
      <c r="M8" s="52" t="s">
        <v>74</v>
      </c>
      <c r="N8" s="52" t="s">
        <v>106</v>
      </c>
    </row>
    <row r="9" spans="3:14" ht="12.75">
      <c r="C9" s="53" t="str">
        <f>REPT("-",30)</f>
        <v>------------------------------</v>
      </c>
      <c r="D9" s="53" t="str">
        <f aca="true" t="shared" si="0" ref="D9:N9">REPT("-",30)</f>
        <v>------------------------------</v>
      </c>
      <c r="E9" s="53" t="str">
        <f t="shared" si="0"/>
        <v>------------------------------</v>
      </c>
      <c r="F9" s="53" t="str">
        <f t="shared" si="0"/>
        <v>------------------------------</v>
      </c>
      <c r="G9" s="53" t="str">
        <f t="shared" si="0"/>
        <v>------------------------------</v>
      </c>
      <c r="H9" s="53" t="str">
        <f t="shared" si="0"/>
        <v>------------------------------</v>
      </c>
      <c r="I9" s="53" t="str">
        <f t="shared" si="0"/>
        <v>------------------------------</v>
      </c>
      <c r="J9" s="53" t="str">
        <f t="shared" si="0"/>
        <v>------------------------------</v>
      </c>
      <c r="K9" s="53" t="str">
        <f t="shared" si="0"/>
        <v>------------------------------</v>
      </c>
      <c r="L9" s="53" t="str">
        <f t="shared" si="0"/>
        <v>------------------------------</v>
      </c>
      <c r="M9" s="53" t="str">
        <f t="shared" si="0"/>
        <v>------------------------------</v>
      </c>
      <c r="N9" s="53" t="str">
        <f t="shared" si="0"/>
        <v>------------------------------</v>
      </c>
    </row>
    <row r="10" spans="3:14" ht="12.75">
      <c r="C10" s="53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10</v>
      </c>
      <c r="L10" s="48" t="s">
        <v>11</v>
      </c>
      <c r="M10" s="48" t="s">
        <v>701</v>
      </c>
      <c r="N10" s="48" t="s">
        <v>702</v>
      </c>
    </row>
    <row r="11" spans="1:14" ht="12.75">
      <c r="A11" s="48" t="s">
        <v>2</v>
      </c>
      <c r="B11" s="48" t="s">
        <v>63</v>
      </c>
      <c r="C11" s="54"/>
      <c r="D11" s="54">
        <v>-0.020953159553201383</v>
      </c>
      <c r="E11" s="54">
        <v>-0.0436399860799052</v>
      </c>
      <c r="F11" s="54">
        <v>-0.04694205344772093</v>
      </c>
      <c r="G11" s="54">
        <v>-1.5961821910711922</v>
      </c>
      <c r="H11" s="54">
        <v>-99.59037379728487</v>
      </c>
      <c r="I11" s="54">
        <v>328.0536320963449</v>
      </c>
      <c r="J11" s="54">
        <v>0.03445505152099435</v>
      </c>
      <c r="K11" s="54">
        <v>63.433077382108145</v>
      </c>
      <c r="L11" s="54">
        <v>-1.856915752234373</v>
      </c>
      <c r="M11" s="54">
        <v>3.8225899176643896</v>
      </c>
      <c r="N11" s="54">
        <v>-0.05791798794623689</v>
      </c>
    </row>
    <row r="12" spans="2:14" ht="12.75">
      <c r="B12" s="48" t="s">
        <v>64</v>
      </c>
      <c r="C12" s="54"/>
      <c r="D12" s="54">
        <v>0.004111060887958866</v>
      </c>
      <c r="E12" s="54">
        <v>0.016143624373837095</v>
      </c>
      <c r="F12" s="54">
        <v>0.009050807528146448</v>
      </c>
      <c r="G12" s="54">
        <v>2.630033406999426</v>
      </c>
      <c r="H12" s="54">
        <v>33.971829779538844</v>
      </c>
      <c r="I12" s="54">
        <v>103.32730626132002</v>
      </c>
      <c r="J12" s="54">
        <v>0.009073164928263338</v>
      </c>
      <c r="K12" s="54">
        <v>16.321237345770783</v>
      </c>
      <c r="L12" s="54">
        <v>0.5076898422962496</v>
      </c>
      <c r="M12" s="54">
        <v>0.7485099871761178</v>
      </c>
      <c r="N12" s="54">
        <v>0.03117246439346486</v>
      </c>
    </row>
    <row r="13" spans="2:14" ht="12.75">
      <c r="B13" s="48" t="s">
        <v>65</v>
      </c>
      <c r="C13" s="54"/>
      <c r="D13" s="54">
        <v>-5.096776750393641</v>
      </c>
      <c r="E13" s="54">
        <v>-2.703233491397981</v>
      </c>
      <c r="F13" s="54">
        <v>-5.186504441922917</v>
      </c>
      <c r="G13" s="54">
        <v>-0.6069056715489625</v>
      </c>
      <c r="H13" s="54">
        <v>-2.9315575417508986</v>
      </c>
      <c r="I13" s="54">
        <v>3.1748977493585344</v>
      </c>
      <c r="J13" s="54">
        <v>3.797467784771027</v>
      </c>
      <c r="K13" s="54">
        <v>3.886536053502411</v>
      </c>
      <c r="L13" s="54">
        <v>-3.657579091666791</v>
      </c>
      <c r="M13" s="54">
        <v>5.10693241660778</v>
      </c>
      <c r="N13" s="54">
        <v>-1.8579855354130772</v>
      </c>
    </row>
    <row r="14" spans="2:14" ht="12.75">
      <c r="B14" s="48" t="s">
        <v>66</v>
      </c>
      <c r="C14" s="54"/>
      <c r="D14" s="54">
        <v>7.272205271518182E-07</v>
      </c>
      <c r="E14" s="54">
        <v>0.007386326102261075</v>
      </c>
      <c r="F14" s="54">
        <v>4.7413570105725975E-07</v>
      </c>
      <c r="G14" s="54">
        <v>0.5445200480161178</v>
      </c>
      <c r="H14" s="54">
        <v>0.0037176155787691342</v>
      </c>
      <c r="I14" s="54">
        <v>0.001706679197472518</v>
      </c>
      <c r="J14" s="54">
        <v>0.00018767577267883494</v>
      </c>
      <c r="K14" s="54">
        <v>0.00013349204793865573</v>
      </c>
      <c r="L14" s="54">
        <v>0.00031651293971398167</v>
      </c>
      <c r="M14" s="54">
        <v>6.93041670733117E-07</v>
      </c>
      <c r="N14" s="54">
        <v>0.06446583266888736</v>
      </c>
    </row>
    <row r="15" spans="3:14" ht="12.7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48" t="s">
        <v>3</v>
      </c>
      <c r="B16" s="48" t="s">
        <v>63</v>
      </c>
      <c r="C16" s="54">
        <v>-4.900726150845234</v>
      </c>
      <c r="D16" s="54"/>
      <c r="E16" s="54">
        <v>-1.7966367216296077</v>
      </c>
      <c r="F16" s="54">
        <v>0.261335290557141</v>
      </c>
      <c r="G16" s="54">
        <v>44.955082789954616</v>
      </c>
      <c r="H16" s="54">
        <v>-793.4775432248606</v>
      </c>
      <c r="I16" s="54">
        <v>744.9211704062463</v>
      </c>
      <c r="J16" s="54">
        <v>0.5093999463223434</v>
      </c>
      <c r="K16" s="54">
        <v>965.8506618330305</v>
      </c>
      <c r="L16" s="54">
        <v>47.29417799352747</v>
      </c>
      <c r="M16" s="54">
        <v>50.16608808174474</v>
      </c>
      <c r="N16" s="54">
        <v>-0.8115992023583923</v>
      </c>
    </row>
    <row r="17" spans="2:14" ht="12.75">
      <c r="B17" s="48" t="s">
        <v>64</v>
      </c>
      <c r="C17" s="54">
        <v>0.9615343953345862</v>
      </c>
      <c r="D17" s="54"/>
      <c r="E17" s="54">
        <v>0.220676063838481</v>
      </c>
      <c r="F17" s="54">
        <v>0.14535863802424823</v>
      </c>
      <c r="G17" s="54">
        <v>40.14416904321672</v>
      </c>
      <c r="H17" s="54">
        <v>526.663272903152</v>
      </c>
      <c r="I17" s="54">
        <v>1614.17807132366</v>
      </c>
      <c r="J17" s="54">
        <v>0.13904817941000316</v>
      </c>
      <c r="K17" s="54">
        <v>249.6807860530901</v>
      </c>
      <c r="L17" s="54">
        <v>7.347388503199502</v>
      </c>
      <c r="M17" s="54">
        <v>11.619374006665257</v>
      </c>
      <c r="N17" s="54">
        <v>0.47731579629517046</v>
      </c>
    </row>
    <row r="18" spans="2:14" ht="12.75">
      <c r="B18" s="48" t="s">
        <v>65</v>
      </c>
      <c r="C18" s="54">
        <v>-5.096776750393753</v>
      </c>
      <c r="D18" s="54"/>
      <c r="E18" s="54">
        <v>-8.141511545831344</v>
      </c>
      <c r="F18" s="54">
        <v>1.7978655696646384</v>
      </c>
      <c r="G18" s="54">
        <v>1.1198409099353575</v>
      </c>
      <c r="H18" s="54">
        <v>-1.5066126385668306</v>
      </c>
      <c r="I18" s="54">
        <v>0.46148636488128925</v>
      </c>
      <c r="J18" s="54">
        <v>3.6634780008180177</v>
      </c>
      <c r="K18" s="54">
        <v>3.868341962155069</v>
      </c>
      <c r="L18" s="54">
        <v>6.436869096132958</v>
      </c>
      <c r="M18" s="54">
        <v>4.317451874168764</v>
      </c>
      <c r="N18" s="54">
        <v>-1.7003401283968866</v>
      </c>
    </row>
    <row r="19" spans="2:14" ht="12.75">
      <c r="B19" s="48" t="s">
        <v>66</v>
      </c>
      <c r="C19" s="54">
        <v>7.272205271514374E-07</v>
      </c>
      <c r="D19" s="54"/>
      <c r="E19" s="54">
        <v>2.5809953484276852E-14</v>
      </c>
      <c r="F19" s="54">
        <v>0.07352712481955528</v>
      </c>
      <c r="G19" s="54">
        <v>0.2639650189674835</v>
      </c>
      <c r="H19" s="54">
        <v>0.1333002929859144</v>
      </c>
      <c r="I19" s="54">
        <v>0.6448916077434241</v>
      </c>
      <c r="J19" s="54">
        <v>0.0003097088702200811</v>
      </c>
      <c r="K19" s="54">
        <v>0.0001431837180442818</v>
      </c>
      <c r="L19" s="54">
        <v>7.167425424976114E-10</v>
      </c>
      <c r="M19" s="54">
        <v>2.3585374898455188E-05</v>
      </c>
      <c r="N19" s="54">
        <v>0.09043654360153373</v>
      </c>
    </row>
    <row r="20" spans="3:14" ht="12.7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>
      <c r="A21" s="48" t="s">
        <v>4</v>
      </c>
      <c r="B21" s="48" t="s">
        <v>63</v>
      </c>
      <c r="C21" s="54">
        <v>-0.7146549043616939</v>
      </c>
      <c r="D21" s="54">
        <v>-0.1257943490154396</v>
      </c>
      <c r="E21" s="54"/>
      <c r="F21" s="54">
        <v>-0.19914694694976603</v>
      </c>
      <c r="G21" s="54">
        <v>32.10294873487872</v>
      </c>
      <c r="H21" s="54">
        <v>-282.59996890689126</v>
      </c>
      <c r="I21" s="54">
        <v>-1266.5922892924166</v>
      </c>
      <c r="J21" s="54">
        <v>0.07949913648545712</v>
      </c>
      <c r="K21" s="54">
        <v>62.676053959772766</v>
      </c>
      <c r="L21" s="54">
        <v>-7.209691234937054</v>
      </c>
      <c r="M21" s="54">
        <v>5.338435704128972</v>
      </c>
      <c r="N21" s="54">
        <v>0.3004579660722753</v>
      </c>
    </row>
    <row r="22" spans="2:14" ht="12.75">
      <c r="B22" s="48" t="s">
        <v>64</v>
      </c>
      <c r="C22" s="54">
        <v>0.26437039443163535</v>
      </c>
      <c r="D22" s="54">
        <v>0.015450982082049574</v>
      </c>
      <c r="E22" s="54"/>
      <c r="F22" s="54">
        <v>0.03641076143404205</v>
      </c>
      <c r="G22" s="54">
        <v>10.436415966848205</v>
      </c>
      <c r="H22" s="54">
        <v>138.79182653969292</v>
      </c>
      <c r="I22" s="54">
        <v>418.9714735822602</v>
      </c>
      <c r="J22" s="54">
        <v>0.03749564846795679</v>
      </c>
      <c r="K22" s="54">
        <v>68.08303155973624</v>
      </c>
      <c r="L22" s="54">
        <v>2.059297084998771</v>
      </c>
      <c r="M22" s="54">
        <v>3.1786192956343835</v>
      </c>
      <c r="N22" s="54">
        <v>0.12552842004437348</v>
      </c>
    </row>
    <row r="23" spans="2:14" ht="12.75">
      <c r="B23" s="48" t="s">
        <v>65</v>
      </c>
      <c r="C23" s="54">
        <v>-2.703233491397992</v>
      </c>
      <c r="D23" s="54">
        <v>-8.14151154583133</v>
      </c>
      <c r="E23" s="54"/>
      <c r="F23" s="54">
        <v>-5.469452961331774</v>
      </c>
      <c r="G23" s="54">
        <v>3.0760510923343163</v>
      </c>
      <c r="H23" s="54">
        <v>-2.0361427322672405</v>
      </c>
      <c r="I23" s="54">
        <v>-3.0230991109320375</v>
      </c>
      <c r="J23" s="54">
        <v>2.1202230054347737</v>
      </c>
      <c r="K23" s="54">
        <v>0.9205825963372477</v>
      </c>
      <c r="L23" s="54">
        <v>-3.501044743595777</v>
      </c>
      <c r="M23" s="54">
        <v>1.6794825701401073</v>
      </c>
      <c r="N23" s="54">
        <v>2.393545349858346</v>
      </c>
    </row>
    <row r="24" spans="2:14" ht="12.75">
      <c r="B24" s="48" t="s">
        <v>66</v>
      </c>
      <c r="C24" s="54">
        <v>0.0073863261022607575</v>
      </c>
      <c r="D24" s="54">
        <v>2.5809953484279076E-14</v>
      </c>
      <c r="E24" s="54"/>
      <c r="F24" s="54">
        <v>1.1881750723220533E-07</v>
      </c>
      <c r="G24" s="54">
        <v>0.002355118192233234</v>
      </c>
      <c r="H24" s="54">
        <v>0.042897256638806024</v>
      </c>
      <c r="I24" s="54">
        <v>0.002789469083794734</v>
      </c>
      <c r="J24" s="54">
        <v>0.03507263751981871</v>
      </c>
      <c r="K24" s="54">
        <v>0.3582456685534014</v>
      </c>
      <c r="L24" s="54">
        <v>0.0005578291674117882</v>
      </c>
      <c r="M24" s="54">
        <v>0.09443381975693173</v>
      </c>
      <c r="N24" s="54">
        <v>0.017499876545430507</v>
      </c>
    </row>
    <row r="25" spans="3:14" ht="12.7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48" t="s">
        <v>5</v>
      </c>
      <c r="B26" s="48" t="s">
        <v>63</v>
      </c>
      <c r="C26" s="54">
        <v>-2.2569660043115713</v>
      </c>
      <c r="D26" s="54">
        <v>0.05372174108694695</v>
      </c>
      <c r="E26" s="54">
        <v>-0.584688849675514</v>
      </c>
      <c r="F26" s="54"/>
      <c r="G26" s="54">
        <v>51.637557165358075</v>
      </c>
      <c r="H26" s="54">
        <v>-63.83941438846164</v>
      </c>
      <c r="I26" s="54">
        <v>-205.25679679474152</v>
      </c>
      <c r="J26" s="54">
        <v>-0.01730722373355184</v>
      </c>
      <c r="K26" s="54">
        <v>-174.43972667635757</v>
      </c>
      <c r="L26" s="54">
        <v>-20.43186398739664</v>
      </c>
      <c r="M26" s="54">
        <v>-5.9554111800604055</v>
      </c>
      <c r="N26" s="54">
        <v>0.30296593328207433</v>
      </c>
    </row>
    <row r="27" spans="2:14" ht="12.75">
      <c r="B27" s="48" t="s">
        <v>64</v>
      </c>
      <c r="C27" s="54">
        <v>0.43516129786149454</v>
      </c>
      <c r="D27" s="54">
        <v>0.029880844259656</v>
      </c>
      <c r="E27" s="54">
        <v>0.10690079132395476</v>
      </c>
      <c r="F27" s="54"/>
      <c r="G27" s="54">
        <v>17.92665753414338</v>
      </c>
      <c r="H27" s="54">
        <v>239.93958908173875</v>
      </c>
      <c r="I27" s="54">
        <v>732.0755408050646</v>
      </c>
      <c r="J27" s="54">
        <v>0.06487039929807126</v>
      </c>
      <c r="K27" s="54">
        <v>116.30065895724147</v>
      </c>
      <c r="L27" s="54">
        <v>3.3591406109817017</v>
      </c>
      <c r="M27" s="54">
        <v>5.4659173384283335</v>
      </c>
      <c r="N27" s="54">
        <v>0.21685571556590882</v>
      </c>
    </row>
    <row r="28" spans="2:14" ht="12.75">
      <c r="B28" s="48" t="s">
        <v>65</v>
      </c>
      <c r="C28" s="54">
        <v>-5.1865044419228905</v>
      </c>
      <c r="D28" s="54">
        <v>1.7978655696646442</v>
      </c>
      <c r="E28" s="54">
        <v>-5.469452961331771</v>
      </c>
      <c r="F28" s="54"/>
      <c r="G28" s="54">
        <v>2.880489966799913</v>
      </c>
      <c r="H28" s="54">
        <v>-0.2660645316297256</v>
      </c>
      <c r="I28" s="54">
        <v>-0.28037652585554257</v>
      </c>
      <c r="J28" s="54">
        <v>-0.26679693544088334</v>
      </c>
      <c r="K28" s="54">
        <v>-1.4999031668469842</v>
      </c>
      <c r="L28" s="54">
        <v>-6.082467617044905</v>
      </c>
      <c r="M28" s="54">
        <v>-1.0895538317403133</v>
      </c>
      <c r="N28" s="54">
        <v>1.3970853038918132</v>
      </c>
    </row>
    <row r="29" spans="2:14" ht="12.75">
      <c r="B29" s="48" t="s">
        <v>66</v>
      </c>
      <c r="C29" s="54">
        <v>4.741357010573214E-07</v>
      </c>
      <c r="D29" s="54">
        <v>0.07352712481955528</v>
      </c>
      <c r="E29" s="54">
        <v>1.1881750723220725E-07</v>
      </c>
      <c r="F29" s="54"/>
      <c r="G29" s="54">
        <v>0.004350743657420489</v>
      </c>
      <c r="H29" s="54">
        <v>0.7904310120739954</v>
      </c>
      <c r="I29" s="54">
        <v>0.7794439944628099</v>
      </c>
      <c r="J29" s="54">
        <v>0.7898677213522955</v>
      </c>
      <c r="K29" s="54">
        <v>0.1350289967381037</v>
      </c>
      <c r="L29" s="54">
        <v>4.974817996974226E-09</v>
      </c>
      <c r="M29" s="54">
        <v>0.27706502413005596</v>
      </c>
      <c r="N29" s="54">
        <v>0.1637520936013318</v>
      </c>
    </row>
    <row r="30" spans="3:14" ht="12.7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.75">
      <c r="A31" s="48" t="s">
        <v>6</v>
      </c>
      <c r="B31" s="48" t="s">
        <v>63</v>
      </c>
      <c r="C31" s="54">
        <v>-0.0010149156525918622</v>
      </c>
      <c r="D31" s="54">
        <v>0.00012221242909892804</v>
      </c>
      <c r="E31" s="54">
        <v>0.001246466582672439</v>
      </c>
      <c r="F31" s="54">
        <v>0.0006828891999776912</v>
      </c>
      <c r="G31" s="54"/>
      <c r="H31" s="54">
        <v>-4.519763939069997</v>
      </c>
      <c r="I31" s="54">
        <v>17.46964036493533</v>
      </c>
      <c r="J31" s="54">
        <v>-0.0008748744229402207</v>
      </c>
      <c r="K31" s="54">
        <v>0.3880586810845814</v>
      </c>
      <c r="L31" s="54">
        <v>0.017839946302250508</v>
      </c>
      <c r="M31" s="54">
        <v>-0.052430181753449816</v>
      </c>
      <c r="N31" s="54">
        <v>0.0003953667699081373</v>
      </c>
    </row>
    <row r="32" spans="2:14" ht="12.75">
      <c r="B32" s="48" t="s">
        <v>64</v>
      </c>
      <c r="C32" s="54">
        <v>0.001672279070982724</v>
      </c>
      <c r="D32" s="54">
        <v>0.0001091337421366256</v>
      </c>
      <c r="E32" s="54">
        <v>0.0004052164756881606</v>
      </c>
      <c r="F32" s="54">
        <v>0.00023707397277843915</v>
      </c>
      <c r="G32" s="54"/>
      <c r="H32" s="54">
        <v>0.8195133464954452</v>
      </c>
      <c r="I32" s="54">
        <v>2.3969910169613704</v>
      </c>
      <c r="J32" s="54">
        <v>0.00022868586949386304</v>
      </c>
      <c r="K32" s="54">
        <v>0.4242452865872375</v>
      </c>
      <c r="L32" s="54">
        <v>0.01312034110483587</v>
      </c>
      <c r="M32" s="54">
        <v>0.01962293978129431</v>
      </c>
      <c r="N32" s="54">
        <v>0.0007915598900591137</v>
      </c>
    </row>
    <row r="33" spans="2:14" ht="12.75">
      <c r="B33" s="48" t="s">
        <v>65</v>
      </c>
      <c r="C33" s="54">
        <v>-0.606905671548853</v>
      </c>
      <c r="D33" s="54">
        <v>1.1198409099353441</v>
      </c>
      <c r="E33" s="54">
        <v>3.076051092334343</v>
      </c>
      <c r="F33" s="54">
        <v>2.8804899667999195</v>
      </c>
      <c r="G33" s="54"/>
      <c r="H33" s="54">
        <v>-5.51518039138502</v>
      </c>
      <c r="I33" s="54">
        <v>7.288154290657848</v>
      </c>
      <c r="J33" s="54">
        <v>-3.8256601725175616</v>
      </c>
      <c r="K33" s="54">
        <v>0.9147035768063506</v>
      </c>
      <c r="L33" s="54">
        <v>1.3597166536832717</v>
      </c>
      <c r="M33" s="54">
        <v>-2.6718821103160706</v>
      </c>
      <c r="N33" s="54">
        <v>0.49947802418160847</v>
      </c>
    </row>
    <row r="34" spans="2:14" ht="12.75">
      <c r="B34" s="48" t="s">
        <v>66</v>
      </c>
      <c r="C34" s="54">
        <v>0.5445200480161869</v>
      </c>
      <c r="D34" s="54">
        <v>0.26396501896748814</v>
      </c>
      <c r="E34" s="54">
        <v>0.0023551181922330305</v>
      </c>
      <c r="F34" s="54">
        <v>0.004350743657420424</v>
      </c>
      <c r="G34" s="54"/>
      <c r="H34" s="54">
        <v>9.454018540198899E-08</v>
      </c>
      <c r="I34" s="54">
        <v>5.15955182190111E-12</v>
      </c>
      <c r="J34" s="54">
        <v>0.0001686028090337037</v>
      </c>
      <c r="K34" s="54">
        <v>0.36131785759783164</v>
      </c>
      <c r="L34" s="54">
        <v>0.1752686260107418</v>
      </c>
      <c r="M34" s="54">
        <v>0.008089416480869574</v>
      </c>
      <c r="N34" s="54">
        <v>0.617926423306797</v>
      </c>
    </row>
    <row r="35" spans="3:14" ht="12.7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48" t="s">
        <v>7</v>
      </c>
      <c r="B36" s="48" t="s">
        <v>63</v>
      </c>
      <c r="C36" s="54">
        <v>-0.0003662816849454093</v>
      </c>
      <c r="D36" s="54">
        <v>-1.24773272527172E-05</v>
      </c>
      <c r="E36" s="54">
        <v>-6.346849140239562E-05</v>
      </c>
      <c r="F36" s="54">
        <v>-4.883416895687817E-06</v>
      </c>
      <c r="G36" s="54">
        <v>-0.026143642985035413</v>
      </c>
      <c r="H36" s="54"/>
      <c r="I36" s="54">
        <v>1.012553956801699</v>
      </c>
      <c r="J36" s="54">
        <v>0.00015862385498959284</v>
      </c>
      <c r="K36" s="54">
        <v>0.36043463056260205</v>
      </c>
      <c r="L36" s="54">
        <v>0.0003262274975026544</v>
      </c>
      <c r="M36" s="54">
        <v>-0.0028280860790732723</v>
      </c>
      <c r="N36" s="54">
        <v>0.00032758062988940594</v>
      </c>
    </row>
    <row r="37" spans="2:14" ht="12.75">
      <c r="B37" s="48" t="s">
        <v>64</v>
      </c>
      <c r="C37" s="54">
        <v>0.00012494439550609545</v>
      </c>
      <c r="D37" s="54">
        <v>8.28170887016229E-06</v>
      </c>
      <c r="E37" s="54">
        <v>3.1170944156612764E-05</v>
      </c>
      <c r="F37" s="54">
        <v>1.8354257389269418E-05</v>
      </c>
      <c r="G37" s="54">
        <v>0.004740306051615838</v>
      </c>
      <c r="H37" s="54"/>
      <c r="I37" s="54">
        <v>0.19103429402755479</v>
      </c>
      <c r="J37" s="54">
        <v>1.453142971198697E-05</v>
      </c>
      <c r="K37" s="54">
        <v>0.021739674691840294</v>
      </c>
      <c r="L37" s="54">
        <v>0.0010016829490781666</v>
      </c>
      <c r="M37" s="54">
        <v>0.0015040318106477979</v>
      </c>
      <c r="N37" s="54">
        <v>5.617387272988228E-05</v>
      </c>
    </row>
    <row r="38" spans="2:14" ht="12.75">
      <c r="B38" s="48" t="s">
        <v>65</v>
      </c>
      <c r="C38" s="54">
        <v>-2.9315575417509634</v>
      </c>
      <c r="D38" s="54">
        <v>-1.5066126385667902</v>
      </c>
      <c r="E38" s="54">
        <v>-2.0361427322672574</v>
      </c>
      <c r="F38" s="54">
        <v>-0.2660645316297484</v>
      </c>
      <c r="G38" s="54">
        <v>-5.5151803913850195</v>
      </c>
      <c r="H38" s="54"/>
      <c r="I38" s="54">
        <v>5.300377934527547</v>
      </c>
      <c r="J38" s="54">
        <v>10.91591523570073</v>
      </c>
      <c r="K38" s="54">
        <v>16.579577922473998</v>
      </c>
      <c r="L38" s="54">
        <v>0.32567939566394394</v>
      </c>
      <c r="M38" s="54">
        <v>-1.8803366119332239</v>
      </c>
      <c r="N38" s="54">
        <v>5.831547905991997</v>
      </c>
    </row>
    <row r="39" spans="2:14" ht="12.75">
      <c r="B39" s="48" t="s">
        <v>66</v>
      </c>
      <c r="C39" s="54">
        <v>0.0037176155787683875</v>
      </c>
      <c r="D39" s="54">
        <v>0.13330029298592594</v>
      </c>
      <c r="E39" s="54">
        <v>0.042897256638804275</v>
      </c>
      <c r="F39" s="54">
        <v>0.7904310120739954</v>
      </c>
      <c r="G39" s="54">
        <v>9.454018540199052E-08</v>
      </c>
      <c r="H39" s="54"/>
      <c r="I39" s="54">
        <v>2.7338634005684687E-07</v>
      </c>
      <c r="J39" s="54">
        <v>1.421970587568173E-22</v>
      </c>
      <c r="K39" s="54">
        <v>5.536498559719186E-41</v>
      </c>
      <c r="L39" s="54">
        <v>0.7449669427792689</v>
      </c>
      <c r="M39" s="54">
        <v>0.06134274752534221</v>
      </c>
      <c r="N39" s="54">
        <v>1.8752592490926825E-08</v>
      </c>
    </row>
    <row r="40" spans="3:14" ht="12.7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48" t="s">
        <v>8</v>
      </c>
      <c r="B41" s="48" t="s">
        <v>63</v>
      </c>
      <c r="C41" s="54">
        <v>0.0001296044046393002</v>
      </c>
      <c r="D41" s="54">
        <v>1.2582713635592366E-06</v>
      </c>
      <c r="E41" s="54">
        <v>-3.05562444478618E-05</v>
      </c>
      <c r="F41" s="54">
        <v>-1.6865900118267113E-06</v>
      </c>
      <c r="G41" s="54">
        <v>0.010854539064805187</v>
      </c>
      <c r="H41" s="54">
        <v>0.10876652292716815</v>
      </c>
      <c r="I41" s="54"/>
      <c r="J41" s="54">
        <v>-7.631392791739073E-06</v>
      </c>
      <c r="K41" s="54">
        <v>-0.033530881943524035</v>
      </c>
      <c r="L41" s="54">
        <v>-0.00018374892028680552</v>
      </c>
      <c r="M41" s="54">
        <v>-0.0010288051320634266</v>
      </c>
      <c r="N41" s="54">
        <v>0.00016169450003324703</v>
      </c>
    </row>
    <row r="42" spans="2:14" ht="12.75">
      <c r="B42" s="48" t="s">
        <v>64</v>
      </c>
      <c r="C42" s="54">
        <v>4.082159958237545E-05</v>
      </c>
      <c r="D42" s="54">
        <v>2.7265623847477744E-06</v>
      </c>
      <c r="E42" s="54">
        <v>1.0107589373224664E-05</v>
      </c>
      <c r="F42" s="54">
        <v>6.015446573782437E-06</v>
      </c>
      <c r="G42" s="54">
        <v>0.0014893399113022094</v>
      </c>
      <c r="H42" s="54">
        <v>0.020520522172323773</v>
      </c>
      <c r="I42" s="54"/>
      <c r="J42" s="54">
        <v>5.85941165830352E-06</v>
      </c>
      <c r="K42" s="54">
        <v>0.010358090941709633</v>
      </c>
      <c r="L42" s="54">
        <v>0.00032814857369745044</v>
      </c>
      <c r="M42" s="54">
        <v>0.0004920503327937614</v>
      </c>
      <c r="N42" s="54">
        <v>1.6569871433151368E-05</v>
      </c>
    </row>
    <row r="43" spans="2:14" ht="12.75">
      <c r="B43" s="48" t="s">
        <v>65</v>
      </c>
      <c r="C43" s="54">
        <v>3.174897749358561</v>
      </c>
      <c r="D43" s="54">
        <v>0.4614863648812625</v>
      </c>
      <c r="E43" s="54">
        <v>-3.0230991109320575</v>
      </c>
      <c r="F43" s="54">
        <v>-0.28037652585553674</v>
      </c>
      <c r="G43" s="54">
        <v>7.288154290657856</v>
      </c>
      <c r="H43" s="54">
        <v>5.300377934527544</v>
      </c>
      <c r="I43" s="54"/>
      <c r="J43" s="54">
        <v>-1.3024162214177994</v>
      </c>
      <c r="K43" s="54">
        <v>-3.2371681357327096</v>
      </c>
      <c r="L43" s="54">
        <v>-0.5599564801284802</v>
      </c>
      <c r="M43" s="54">
        <v>-2.090853442212062</v>
      </c>
      <c r="N43" s="54">
        <v>9.758343671257737</v>
      </c>
    </row>
    <row r="44" spans="2:14" ht="12.75">
      <c r="B44" s="48" t="s">
        <v>66</v>
      </c>
      <c r="C44" s="54">
        <v>0.0017066791974723735</v>
      </c>
      <c r="D44" s="54">
        <v>0.6448916077434439</v>
      </c>
      <c r="E44" s="54">
        <v>0.002789469083794576</v>
      </c>
      <c r="F44" s="54">
        <v>0.7794439944628099</v>
      </c>
      <c r="G44" s="54">
        <v>5.15955182190087E-12</v>
      </c>
      <c r="H44" s="54">
        <v>2.7338634005685084E-07</v>
      </c>
      <c r="I44" s="54"/>
      <c r="J44" s="54">
        <v>0.19409398651739915</v>
      </c>
      <c r="K44" s="54">
        <v>0.0013876663813842342</v>
      </c>
      <c r="L44" s="54">
        <v>0.5760612689996744</v>
      </c>
      <c r="M44" s="54">
        <v>0.03765379528983743</v>
      </c>
      <c r="N44" s="54">
        <v>5.206705762764605E-19</v>
      </c>
    </row>
    <row r="45" spans="3:14" ht="12.7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48" t="s">
        <v>9</v>
      </c>
      <c r="B46" s="48" t="s">
        <v>63</v>
      </c>
      <c r="C46" s="54">
        <v>1.7336470195811666</v>
      </c>
      <c r="D46" s="54">
        <v>0.10958617118530241</v>
      </c>
      <c r="E46" s="54">
        <v>0.24426340679952718</v>
      </c>
      <c r="F46" s="54">
        <v>-0.018112243476632473</v>
      </c>
      <c r="G46" s="54">
        <v>-69.23186073089992</v>
      </c>
      <c r="H46" s="54">
        <v>2170.0934341416014</v>
      </c>
      <c r="I46" s="54">
        <v>-971.9337659809374</v>
      </c>
      <c r="J46" s="54"/>
      <c r="K46" s="54">
        <v>-1216.6149828904552</v>
      </c>
      <c r="L46" s="54">
        <v>-4.96470273303786</v>
      </c>
      <c r="M46" s="54">
        <v>-4.250344372251993</v>
      </c>
      <c r="N46" s="54">
        <v>-0.5311744195234799</v>
      </c>
    </row>
    <row r="47" spans="2:14" ht="12.75">
      <c r="B47" s="48" t="s">
        <v>64</v>
      </c>
      <c r="C47" s="54">
        <v>0.45652711697345455</v>
      </c>
      <c r="D47" s="54">
        <v>0.029913151153312195</v>
      </c>
      <c r="E47" s="54">
        <v>0.11520646940128566</v>
      </c>
      <c r="F47" s="54">
        <v>0.06788774933528725</v>
      </c>
      <c r="G47" s="54">
        <v>18.09670948513438</v>
      </c>
      <c r="H47" s="54">
        <v>198.80086894081563</v>
      </c>
      <c r="I47" s="54">
        <v>746.2543463432145</v>
      </c>
      <c r="J47" s="54"/>
      <c r="K47" s="54">
        <v>88.17464941006405</v>
      </c>
      <c r="L47" s="54">
        <v>3.6911609047640854</v>
      </c>
      <c r="M47" s="54">
        <v>5.599091683091013</v>
      </c>
      <c r="N47" s="54">
        <v>0.21998634332692896</v>
      </c>
    </row>
    <row r="48" spans="2:14" ht="12.75">
      <c r="B48" s="48" t="s">
        <v>65</v>
      </c>
      <c r="C48" s="54">
        <v>3.7974677847711993</v>
      </c>
      <c r="D48" s="54">
        <v>3.6634780008179866</v>
      </c>
      <c r="E48" s="54">
        <v>2.1202230054348083</v>
      </c>
      <c r="F48" s="54">
        <v>-0.26679693544086813</v>
      </c>
      <c r="G48" s="54">
        <v>-3.8256601725175914</v>
      </c>
      <c r="H48" s="54">
        <v>10.915915235700771</v>
      </c>
      <c r="I48" s="54">
        <v>-1.302416221417797</v>
      </c>
      <c r="J48" s="54"/>
      <c r="K48" s="54">
        <v>-13.797786450303635</v>
      </c>
      <c r="L48" s="54">
        <v>-1.3450247391356056</v>
      </c>
      <c r="M48" s="54">
        <v>-0.7591131942146667</v>
      </c>
      <c r="N48" s="54">
        <v>-2.414579066547254</v>
      </c>
    </row>
    <row r="49" spans="2:14" ht="12.75">
      <c r="B49" s="48" t="s">
        <v>66</v>
      </c>
      <c r="C49" s="54">
        <v>0.00018767577267871213</v>
      </c>
      <c r="D49" s="54">
        <v>0.00030970887022011625</v>
      </c>
      <c r="E49" s="54">
        <v>0.03507263751981526</v>
      </c>
      <c r="F49" s="54">
        <v>0.7898677213522955</v>
      </c>
      <c r="G49" s="54">
        <v>0.0001686028090336845</v>
      </c>
      <c r="H49" s="54">
        <v>1.4219705875677553E-22</v>
      </c>
      <c r="I49" s="54">
        <v>0.19409398651739915</v>
      </c>
      <c r="J49" s="54"/>
      <c r="K49" s="54">
        <v>7.419842231952479E-32</v>
      </c>
      <c r="L49" s="54">
        <v>0.17995946172555108</v>
      </c>
      <c r="M49" s="54">
        <v>0.44857237875389183</v>
      </c>
      <c r="N49" s="54">
        <v>0.01654563154340732</v>
      </c>
    </row>
    <row r="50" spans="3:14" ht="12.7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48" t="s">
        <v>10</v>
      </c>
      <c r="B51" s="48" t="s">
        <v>63</v>
      </c>
      <c r="C51" s="54">
        <v>0.0009835706713729024</v>
      </c>
      <c r="D51" s="54">
        <v>6.403078935246402E-05</v>
      </c>
      <c r="E51" s="54">
        <v>5.9344388590364184E-05</v>
      </c>
      <c r="F51" s="54">
        <v>-5.625644087809581E-05</v>
      </c>
      <c r="G51" s="54">
        <v>0.009463236694926307</v>
      </c>
      <c r="H51" s="54">
        <v>1.519562122250394</v>
      </c>
      <c r="I51" s="54">
        <v>-1.3160120160757869</v>
      </c>
      <c r="J51" s="54">
        <v>-0.00037491703689476264</v>
      </c>
      <c r="K51" s="54"/>
      <c r="L51" s="54">
        <v>-0.0009222839129552133</v>
      </c>
      <c r="M51" s="54">
        <v>-0.009084201792369432</v>
      </c>
      <c r="N51" s="54">
        <v>-1.3515421586163808E-05</v>
      </c>
    </row>
    <row r="52" spans="2:14" ht="12.75">
      <c r="B52" s="48" t="s">
        <v>64</v>
      </c>
      <c r="C52" s="54">
        <v>0.000253071284514784</v>
      </c>
      <c r="D52" s="54">
        <v>1.6552515258188987E-05</v>
      </c>
      <c r="E52" s="54">
        <v>6.446394796781793E-05</v>
      </c>
      <c r="F52" s="54">
        <v>3.7506715181057696E-05</v>
      </c>
      <c r="G52" s="54">
        <v>0.010345686772065486</v>
      </c>
      <c r="H52" s="54">
        <v>0.0916526421454065</v>
      </c>
      <c r="I52" s="54">
        <v>0.4065318701087229</v>
      </c>
      <c r="J52" s="54">
        <v>2.717225971318842E-05</v>
      </c>
      <c r="K52" s="54"/>
      <c r="L52" s="54">
        <v>0.0020562946412538167</v>
      </c>
      <c r="M52" s="54">
        <v>0.003053175285044929</v>
      </c>
      <c r="N52" s="54">
        <v>0.00012367502996983427</v>
      </c>
    </row>
    <row r="53" spans="2:14" ht="12.75">
      <c r="B53" s="48" t="s">
        <v>65</v>
      </c>
      <c r="C53" s="54">
        <v>3.886536053502521</v>
      </c>
      <c r="D53" s="54">
        <v>3.8683419621550397</v>
      </c>
      <c r="E53" s="54">
        <v>0.920582596337265</v>
      </c>
      <c r="F53" s="54">
        <v>-1.4999031668469711</v>
      </c>
      <c r="G53" s="54">
        <v>0.9147035768063371</v>
      </c>
      <c r="H53" s="54">
        <v>16.579577922474027</v>
      </c>
      <c r="I53" s="54">
        <v>-3.2371681357327105</v>
      </c>
      <c r="J53" s="54">
        <v>-13.797786450303638</v>
      </c>
      <c r="K53" s="54"/>
      <c r="L53" s="54">
        <v>-0.44851739359338827</v>
      </c>
      <c r="M53" s="54">
        <v>-2.975329270109611</v>
      </c>
      <c r="N53" s="54">
        <v>-0.10928173285634434</v>
      </c>
    </row>
    <row r="54" spans="2:14" ht="12.75">
      <c r="B54" s="48" t="s">
        <v>66</v>
      </c>
      <c r="C54" s="54">
        <v>0.00013349204793859862</v>
      </c>
      <c r="D54" s="54">
        <v>0.0001431837180442981</v>
      </c>
      <c r="E54" s="54">
        <v>0.35824566855339424</v>
      </c>
      <c r="F54" s="54">
        <v>0.13502899673810828</v>
      </c>
      <c r="G54" s="54">
        <v>0.3613178575978396</v>
      </c>
      <c r="H54" s="54">
        <v>5.536498559717915E-41</v>
      </c>
      <c r="I54" s="54">
        <v>0.0013876663813842149</v>
      </c>
      <c r="J54" s="54">
        <v>7.419842231952268E-32</v>
      </c>
      <c r="K54" s="54"/>
      <c r="L54" s="54">
        <v>0.6542076647562177</v>
      </c>
      <c r="M54" s="54">
        <v>0.003243299611013824</v>
      </c>
      <c r="N54" s="54">
        <v>0.9130755781197634</v>
      </c>
    </row>
    <row r="55" spans="3:14" ht="12.7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48" t="s">
        <v>11</v>
      </c>
      <c r="B56" s="48" t="s">
        <v>63</v>
      </c>
      <c r="C56" s="54">
        <v>-0.02997096610564729</v>
      </c>
      <c r="D56" s="54">
        <v>0.003263663005226284</v>
      </c>
      <c r="E56" s="54">
        <v>-0.007105807417009426</v>
      </c>
      <c r="F56" s="54">
        <v>-0.006858886197268049</v>
      </c>
      <c r="G56" s="54">
        <v>0.45285023296055515</v>
      </c>
      <c r="H56" s="54">
        <v>1.4316315671325193</v>
      </c>
      <c r="I56" s="54">
        <v>-7.506861911206589</v>
      </c>
      <c r="J56" s="54">
        <v>-0.0015925534537876832</v>
      </c>
      <c r="K56" s="54">
        <v>-0.9600268656034741</v>
      </c>
      <c r="L56" s="54"/>
      <c r="M56" s="54">
        <v>0.46944623447581674</v>
      </c>
      <c r="N56" s="54">
        <v>-0.008041436035386816</v>
      </c>
    </row>
    <row r="57" spans="2:14" ht="12.75">
      <c r="B57" s="48" t="s">
        <v>64</v>
      </c>
      <c r="C57" s="54">
        <v>0.008194208615729498</v>
      </c>
      <c r="D57" s="54">
        <v>0.0005070264683783896</v>
      </c>
      <c r="E57" s="54">
        <v>0.0020296248512697936</v>
      </c>
      <c r="F57" s="54">
        <v>0.0011276486171578456</v>
      </c>
      <c r="G57" s="54">
        <v>0.33304750054641924</v>
      </c>
      <c r="H57" s="54">
        <v>4.395830949679283</v>
      </c>
      <c r="I57" s="54">
        <v>13.406152402208553</v>
      </c>
      <c r="J57" s="54">
        <v>0.0011840328340809478</v>
      </c>
      <c r="K57" s="54">
        <v>2.14044511833094</v>
      </c>
      <c r="L57" s="54"/>
      <c r="M57" s="54">
        <v>0.09545124027321507</v>
      </c>
      <c r="N57" s="54">
        <v>0.003954418781259612</v>
      </c>
    </row>
    <row r="58" spans="2:14" ht="12.75">
      <c r="B58" s="48" t="s">
        <v>65</v>
      </c>
      <c r="C58" s="54">
        <v>-3.6575790916666935</v>
      </c>
      <c r="D58" s="54">
        <v>6.436869096132945</v>
      </c>
      <c r="E58" s="54">
        <v>-3.501044743595754</v>
      </c>
      <c r="F58" s="54">
        <v>-6.082467617044892</v>
      </c>
      <c r="G58" s="54">
        <v>1.3597166536832728</v>
      </c>
      <c r="H58" s="54">
        <v>0.32567939566396886</v>
      </c>
      <c r="I58" s="54">
        <v>-0.5599564801284741</v>
      </c>
      <c r="J58" s="54">
        <v>-1.3450247391355759</v>
      </c>
      <c r="K58" s="54">
        <v>-0.44851739359338333</v>
      </c>
      <c r="L58" s="54"/>
      <c r="M58" s="54">
        <v>4.918178466116274</v>
      </c>
      <c r="N58" s="54">
        <v>-2.0335317224103804</v>
      </c>
    </row>
    <row r="59" spans="2:14" ht="12.75">
      <c r="B59" s="48" t="s">
        <v>66</v>
      </c>
      <c r="C59" s="54">
        <v>0.00031651293971409394</v>
      </c>
      <c r="D59" s="54">
        <v>7.167425424976652E-10</v>
      </c>
      <c r="E59" s="54">
        <v>0.0005578291674118362</v>
      </c>
      <c r="F59" s="54">
        <v>4.974817996974527E-09</v>
      </c>
      <c r="G59" s="54">
        <v>0.1752686260107418</v>
      </c>
      <c r="H59" s="54">
        <v>0.7449669427792397</v>
      </c>
      <c r="I59" s="54">
        <v>0.5760612689996744</v>
      </c>
      <c r="J59" s="54">
        <v>0.17995946172556349</v>
      </c>
      <c r="K59" s="54">
        <v>0.6542076647562177</v>
      </c>
      <c r="L59" s="54"/>
      <c r="M59" s="54">
        <v>1.6762390168866383E-06</v>
      </c>
      <c r="N59" s="54">
        <v>0.04316231130980542</v>
      </c>
    </row>
    <row r="60" spans="3:14" ht="12.7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48" t="s">
        <v>701</v>
      </c>
      <c r="B61" s="48" t="s">
        <v>63</v>
      </c>
      <c r="C61" s="54">
        <v>0.026958975462727654</v>
      </c>
      <c r="D61" s="54">
        <v>0.0015126727895392862</v>
      </c>
      <c r="E61" s="54">
        <v>0.0022990473447552953</v>
      </c>
      <c r="F61" s="54">
        <v>-0.0008735635235901181</v>
      </c>
      <c r="G61" s="54">
        <v>-0.5815399398252147</v>
      </c>
      <c r="H61" s="54">
        <v>-5.423010640813971</v>
      </c>
      <c r="I61" s="54">
        <v>-18.365547703126385</v>
      </c>
      <c r="J61" s="54">
        <v>-0.0005957472122374001</v>
      </c>
      <c r="K61" s="54">
        <v>-4.131832023464572</v>
      </c>
      <c r="L61" s="54">
        <v>0.20512707682284162</v>
      </c>
      <c r="M61" s="54"/>
      <c r="N61" s="54">
        <v>0.028084389268332437</v>
      </c>
    </row>
    <row r="62" spans="2:14" ht="12.75">
      <c r="B62" s="48" t="s">
        <v>64</v>
      </c>
      <c r="C62" s="54">
        <v>0.0052788980279153035</v>
      </c>
      <c r="D62" s="54">
        <v>0.00035036239745707014</v>
      </c>
      <c r="E62" s="54">
        <v>0.0013689021759621645</v>
      </c>
      <c r="F62" s="54">
        <v>0.0008017626097416414</v>
      </c>
      <c r="G62" s="54">
        <v>0.2176517959306307</v>
      </c>
      <c r="H62" s="54">
        <v>2.884063739650527</v>
      </c>
      <c r="I62" s="54">
        <v>8.783756590656123</v>
      </c>
      <c r="J62" s="54">
        <v>0.0007847936470840899</v>
      </c>
      <c r="K62" s="54">
        <v>1.3886974006451225</v>
      </c>
      <c r="L62" s="54">
        <v>0.04170793683801071</v>
      </c>
      <c r="M62" s="54"/>
      <c r="N62" s="54">
        <v>0.0018662096552694728</v>
      </c>
    </row>
    <row r="63" spans="2:14" ht="12.75">
      <c r="B63" s="48" t="s">
        <v>65</v>
      </c>
      <c r="C63" s="54">
        <v>5.1069324166078</v>
      </c>
      <c r="D63" s="54">
        <v>4.317451874168756</v>
      </c>
      <c r="E63" s="54">
        <v>1.6794825701400882</v>
      </c>
      <c r="F63" s="54">
        <v>-1.0895538317403124</v>
      </c>
      <c r="G63" s="54">
        <v>-2.671882110316063</v>
      </c>
      <c r="H63" s="54">
        <v>-1.8803366119332363</v>
      </c>
      <c r="I63" s="54">
        <v>-2.090853442212078</v>
      </c>
      <c r="J63" s="54">
        <v>-0.7591131942146906</v>
      </c>
      <c r="K63" s="54">
        <v>-2.975329270109615</v>
      </c>
      <c r="L63" s="54">
        <v>4.918178466116266</v>
      </c>
      <c r="M63" s="54"/>
      <c r="N63" s="54">
        <v>15.048892919952861</v>
      </c>
    </row>
    <row r="64" spans="2:14" ht="12.75">
      <c r="B64" s="48" t="s">
        <v>66</v>
      </c>
      <c r="C64" s="54">
        <v>6.930416707330461E-07</v>
      </c>
      <c r="D64" s="54">
        <v>2.3585374898456204E-05</v>
      </c>
      <c r="E64" s="54">
        <v>0.09443381975693477</v>
      </c>
      <c r="F64" s="54">
        <v>0.27706502413005596</v>
      </c>
      <c r="G64" s="54">
        <v>0.008089416480869811</v>
      </c>
      <c r="H64" s="54">
        <v>0.0613427475253402</v>
      </c>
      <c r="I64" s="54">
        <v>0.037653795289836825</v>
      </c>
      <c r="J64" s="54">
        <v>0.4485723787538721</v>
      </c>
      <c r="K64" s="54">
        <v>0.0032432996110137793</v>
      </c>
      <c r="L64" s="54">
        <v>1.676239016886688E-06</v>
      </c>
      <c r="M64" s="54"/>
      <c r="N64" s="54">
        <v>5.795619572887274E-36</v>
      </c>
    </row>
    <row r="65" spans="3:14" ht="12.7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48" t="s">
        <v>702</v>
      </c>
      <c r="B66" s="48" t="s">
        <v>63</v>
      </c>
      <c r="C66" s="54">
        <v>-0.258636909276686</v>
      </c>
      <c r="D66" s="54">
        <v>-0.01549557627282709</v>
      </c>
      <c r="E66" s="54">
        <v>0.08193113732688459</v>
      </c>
      <c r="F66" s="54">
        <v>0.02813895073169322</v>
      </c>
      <c r="G66" s="54">
        <v>2.776704797892084</v>
      </c>
      <c r="H66" s="54">
        <v>397.73829561005635</v>
      </c>
      <c r="I66" s="54">
        <v>1827.6682715132406</v>
      </c>
      <c r="J66" s="54">
        <v>-0.04714182745047874</v>
      </c>
      <c r="K66" s="54">
        <v>-3.892394441991225</v>
      </c>
      <c r="L66" s="54">
        <v>-2.2248570139866874</v>
      </c>
      <c r="M66" s="54">
        <v>17.782644489859262</v>
      </c>
      <c r="N66" s="54"/>
    </row>
    <row r="67" spans="2:14" ht="12.75">
      <c r="B67" s="48" t="s">
        <v>64</v>
      </c>
      <c r="C67" s="54">
        <v>0.13920286479473648</v>
      </c>
      <c r="D67" s="54">
        <v>0.009113221533762535</v>
      </c>
      <c r="E67" s="54">
        <v>0.03423003342373804</v>
      </c>
      <c r="F67" s="54">
        <v>0.020141182970937692</v>
      </c>
      <c r="G67" s="54">
        <v>5.559213145446715</v>
      </c>
      <c r="H67" s="54">
        <v>68.20458341795887</v>
      </c>
      <c r="I67" s="54">
        <v>187.29287808303505</v>
      </c>
      <c r="J67" s="54">
        <v>0.019523828440163662</v>
      </c>
      <c r="K67" s="54">
        <v>35.61797878066447</v>
      </c>
      <c r="L67" s="54">
        <v>1.0940852259484413</v>
      </c>
      <c r="M67" s="54">
        <v>1.1816579853712519</v>
      </c>
      <c r="N67" s="54"/>
    </row>
    <row r="68" spans="2:14" ht="12.75">
      <c r="B68" s="48" t="s">
        <v>65</v>
      </c>
      <c r="C68" s="54">
        <v>-1.857985535413101</v>
      </c>
      <c r="D68" s="54">
        <v>-1.7003401283968897</v>
      </c>
      <c r="E68" s="54">
        <v>2.393545349858365</v>
      </c>
      <c r="F68" s="54">
        <v>1.3970853038918192</v>
      </c>
      <c r="G68" s="54">
        <v>0.4994780241815966</v>
      </c>
      <c r="H68" s="54">
        <v>5.831547905992023</v>
      </c>
      <c r="I68" s="54">
        <v>9.758343671257784</v>
      </c>
      <c r="J68" s="54">
        <v>-2.4145790665472355</v>
      </c>
      <c r="K68" s="54">
        <v>-0.10928173285633616</v>
      </c>
      <c r="L68" s="54">
        <v>-2.0335317224103835</v>
      </c>
      <c r="M68" s="54">
        <v>15.048892919952918</v>
      </c>
      <c r="N68" s="54"/>
    </row>
    <row r="69" spans="2:14" ht="12.75">
      <c r="B69" s="48" t="s">
        <v>66</v>
      </c>
      <c r="C69" s="54">
        <v>0.06446583266888345</v>
      </c>
      <c r="D69" s="54">
        <v>0.09043654360153373</v>
      </c>
      <c r="E69" s="54">
        <v>0.017499876545429525</v>
      </c>
      <c r="F69" s="54">
        <v>0.16375209360132933</v>
      </c>
      <c r="G69" s="54">
        <v>0.617926423306797</v>
      </c>
      <c r="H69" s="54">
        <v>1.8752592490924336E-08</v>
      </c>
      <c r="I69" s="54">
        <v>5.206705762762889E-19</v>
      </c>
      <c r="J69" s="54">
        <v>0.016545631543407952</v>
      </c>
      <c r="K69" s="54">
        <v>0.9130755781197634</v>
      </c>
      <c r="L69" s="54">
        <v>0.043162311309804954</v>
      </c>
      <c r="M69" s="54">
        <v>5.795619572884782E-36</v>
      </c>
      <c r="N69" s="54"/>
    </row>
    <row r="70" spans="3:14" ht="12.75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48" t="s">
        <v>67</v>
      </c>
      <c r="B71" s="48" t="s">
        <v>63</v>
      </c>
      <c r="C71" s="54">
        <v>6.533616416660768</v>
      </c>
      <c r="D71" s="54">
        <v>-0.02418943409498794</v>
      </c>
      <c r="E71" s="54">
        <v>0.4983431153917286</v>
      </c>
      <c r="F71" s="54">
        <v>0.5995179806796593</v>
      </c>
      <c r="G71" s="54">
        <v>132.81795523337254</v>
      </c>
      <c r="H71" s="54">
        <v>-55.42979284933135</v>
      </c>
      <c r="I71" s="54">
        <v>-2157.089567472032</v>
      </c>
      <c r="J71" s="54">
        <v>0.47975789847947187</v>
      </c>
      <c r="K71" s="54">
        <v>336.435512894424</v>
      </c>
      <c r="L71" s="54">
        <v>37.54949824860257</v>
      </c>
      <c r="M71" s="54">
        <v>-19.17089162749616</v>
      </c>
      <c r="N71" s="54">
        <v>0.36996018717175333</v>
      </c>
    </row>
    <row r="72" spans="2:14" ht="12.75">
      <c r="B72" s="48" t="s">
        <v>64</v>
      </c>
      <c r="C72" s="54">
        <v>0.4312251937181739</v>
      </c>
      <c r="D72" s="54">
        <v>0.03995628092368474</v>
      </c>
      <c r="E72" s="54">
        <v>0.1474604586340882</v>
      </c>
      <c r="F72" s="54">
        <v>0.07871183948205988</v>
      </c>
      <c r="G72" s="54">
        <v>22.594257253178963</v>
      </c>
      <c r="H72" s="54">
        <v>318.869518790022</v>
      </c>
      <c r="I72" s="54">
        <v>962.3875428620464</v>
      </c>
      <c r="J72" s="54">
        <v>0.08011998877691773</v>
      </c>
      <c r="K72" s="54">
        <v>153.69508730288993</v>
      </c>
      <c r="L72" s="54">
        <v>4.118399380102066</v>
      </c>
      <c r="M72" s="54">
        <v>7.170265630198335</v>
      </c>
      <c r="N72" s="54">
        <v>0.28835891953352694</v>
      </c>
    </row>
    <row r="73" spans="2:14" ht="12.75">
      <c r="B73" s="48" t="s">
        <v>65</v>
      </c>
      <c r="C73" s="54">
        <v>15.151286408675826</v>
      </c>
      <c r="D73" s="54">
        <v>-0.6053975379037156</v>
      </c>
      <c r="E73" s="54">
        <v>3.3795033598012116</v>
      </c>
      <c r="F73" s="54">
        <v>7.616617584147583</v>
      </c>
      <c r="G73" s="54">
        <v>5.8783943966418875</v>
      </c>
      <c r="H73" s="54">
        <v>-0.17383220904796573</v>
      </c>
      <c r="I73" s="54">
        <v>-2.2413938994441454</v>
      </c>
      <c r="J73" s="54">
        <v>5.987992582166815</v>
      </c>
      <c r="K73" s="54">
        <v>2.1889802647458985</v>
      </c>
      <c r="L73" s="54">
        <v>9.11749803334323</v>
      </c>
      <c r="M73" s="54">
        <v>-2.6736654701822924</v>
      </c>
      <c r="N73" s="54">
        <v>1.2829850651758277</v>
      </c>
    </row>
    <row r="74" spans="2:14" ht="12.75">
      <c r="B74" s="48" t="s">
        <v>66</v>
      </c>
      <c r="C74" s="54">
        <v>2.670922164097494E-36</v>
      </c>
      <c r="D74" s="54">
        <v>0.5455196582423902</v>
      </c>
      <c r="E74" s="54">
        <v>0.0008546624904640976</v>
      </c>
      <c r="F74" s="54">
        <v>6.979221741305235E-13</v>
      </c>
      <c r="G74" s="54">
        <v>1.4680067146552257E-08</v>
      </c>
      <c r="H74" s="54">
        <v>0.8621522500898073</v>
      </c>
      <c r="I74" s="54">
        <v>0.025968006740261347</v>
      </c>
      <c r="J74" s="54">
        <v>8.235538369375258E-09</v>
      </c>
      <c r="K74" s="54">
        <v>0.02961765847335589</v>
      </c>
      <c r="L74" s="54">
        <v>4.1997300507525814E-17</v>
      </c>
      <c r="M74" s="54">
        <v>0.008047859664332826</v>
      </c>
      <c r="N74" s="54">
        <v>0.20080568080978434</v>
      </c>
    </row>
    <row r="75" spans="3:14" ht="12.7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ht="12.75">
      <c r="B76" s="48" t="s">
        <v>129</v>
      </c>
      <c r="C76" s="54">
        <v>0.6275077892552234</v>
      </c>
      <c r="D76" s="54">
        <v>0.742467634953097</v>
      </c>
      <c r="E76" s="54">
        <v>0.6487982131453434</v>
      </c>
      <c r="F76" s="54">
        <v>0.46584425006530694</v>
      </c>
      <c r="G76" s="54">
        <v>0.5870040209144483</v>
      </c>
      <c r="H76" s="54">
        <v>0.9684673965608713</v>
      </c>
      <c r="I76" s="55">
        <v>0.9528453458690306</v>
      </c>
      <c r="J76" s="54">
        <v>0.6606361269315528</v>
      </c>
      <c r="K76" s="54">
        <v>0.8959323682243956</v>
      </c>
      <c r="L76" s="54">
        <v>0.6507305459847528</v>
      </c>
      <c r="M76" s="54">
        <v>0.9187861804095172</v>
      </c>
      <c r="N76" s="54">
        <v>0.9761926062469912</v>
      </c>
    </row>
    <row r="77" spans="2:14" ht="12.75">
      <c r="B77" s="48" t="s">
        <v>130</v>
      </c>
      <c r="C77" s="54">
        <v>0.6095</v>
      </c>
      <c r="D77" s="54">
        <v>0.73</v>
      </c>
      <c r="E77" s="54">
        <v>0.6318</v>
      </c>
      <c r="F77" s="54">
        <v>0.44</v>
      </c>
      <c r="G77" s="54">
        <v>0.567</v>
      </c>
      <c r="H77" s="54">
        <v>0.9669</v>
      </c>
      <c r="I77" s="54">
        <v>0.9506</v>
      </c>
      <c r="J77" s="54">
        <v>0.6442</v>
      </c>
      <c r="K77" s="54">
        <v>0.8909</v>
      </c>
      <c r="L77" s="54">
        <v>0.6338</v>
      </c>
      <c r="M77" s="54">
        <v>0.9149</v>
      </c>
      <c r="N77" s="54">
        <v>0.975</v>
      </c>
    </row>
    <row r="79" spans="2:18" ht="12.75">
      <c r="B79" s="48" t="s">
        <v>68</v>
      </c>
      <c r="C79" s="56">
        <v>227</v>
      </c>
      <c r="D79" s="56">
        <v>227</v>
      </c>
      <c r="E79" s="56">
        <v>227</v>
      </c>
      <c r="F79" s="56">
        <v>227</v>
      </c>
      <c r="G79" s="56">
        <v>227</v>
      </c>
      <c r="H79" s="56">
        <v>227</v>
      </c>
      <c r="I79" s="56">
        <v>227</v>
      </c>
      <c r="J79" s="56">
        <v>227</v>
      </c>
      <c r="K79" s="56">
        <v>227</v>
      </c>
      <c r="L79" s="56">
        <v>227</v>
      </c>
      <c r="M79" s="56">
        <v>227</v>
      </c>
      <c r="N79" s="56">
        <v>227</v>
      </c>
      <c r="O79" s="56"/>
      <c r="P79" s="56"/>
      <c r="Q79" s="56"/>
      <c r="R79" s="56"/>
    </row>
    <row r="81" spans="2:14" ht="12.75">
      <c r="B81" s="48" t="s">
        <v>134</v>
      </c>
      <c r="C81" s="48">
        <v>10</v>
      </c>
      <c r="D81" s="48">
        <v>8</v>
      </c>
      <c r="E81" s="48">
        <v>10</v>
      </c>
      <c r="F81" s="48">
        <v>5</v>
      </c>
      <c r="G81" s="48">
        <v>6</v>
      </c>
      <c r="H81" s="48">
        <v>9</v>
      </c>
      <c r="I81" s="48">
        <v>8</v>
      </c>
      <c r="J81" s="48">
        <v>7</v>
      </c>
      <c r="K81" s="48">
        <v>6</v>
      </c>
      <c r="L81" s="48">
        <v>6</v>
      </c>
      <c r="M81" s="48">
        <v>9</v>
      </c>
      <c r="N81" s="48">
        <v>8</v>
      </c>
    </row>
  </sheetData>
  <printOptions/>
  <pageMargins left="0.25" right="0.3" top="0.33" bottom="0.33" header="0.28" footer="0.25"/>
  <pageSetup horizontalDpi="600" verticalDpi="600" orientation="portrait" scale="70" r:id="rId1"/>
  <headerFooter alignWithMargins="0">
    <oddHeader>&amp;L&amp;"Arial,Bold"Table 3: Selected Measures of Urban Form, Regressed Against Other Measures of Urban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workbookViewId="0" topLeftCell="A1">
      <selection activeCell="K16" sqref="K16"/>
    </sheetView>
  </sheetViews>
  <sheetFormatPr defaultColWidth="9.140625" defaultRowHeight="12.75"/>
  <cols>
    <col min="2" max="3" width="8.8515625" style="1" customWidth="1"/>
    <col min="5" max="5" width="14.00390625" style="0" customWidth="1"/>
    <col min="6" max="6" width="47.00390625" style="0" customWidth="1"/>
    <col min="7" max="9" width="8.8515625" style="1" customWidth="1"/>
    <col min="11" max="11" width="14.7109375" style="0" customWidth="1"/>
    <col min="12" max="14" width="8.8515625" style="1" customWidth="1"/>
  </cols>
  <sheetData>
    <row r="1" spans="1:9" ht="12.75">
      <c r="A1" t="s">
        <v>44</v>
      </c>
      <c r="E1" s="46" t="s">
        <v>1198</v>
      </c>
      <c r="F1" s="46"/>
      <c r="G1" s="47"/>
      <c r="H1" s="47"/>
      <c r="I1" s="47"/>
    </row>
    <row r="3" ht="12.75">
      <c r="E3" t="s">
        <v>1199</v>
      </c>
    </row>
    <row r="4" spans="2:12" ht="12.75">
      <c r="B4" s="1" t="s">
        <v>50</v>
      </c>
      <c r="G4" s="45" t="s">
        <v>1201</v>
      </c>
      <c r="H4" s="45"/>
      <c r="I4" s="45"/>
      <c r="L4" s="1" t="s">
        <v>49</v>
      </c>
    </row>
    <row r="5" spans="1:14" ht="12.75">
      <c r="A5" t="s">
        <v>41</v>
      </c>
      <c r="B5" s="1" t="s">
        <v>42</v>
      </c>
      <c r="C5" s="1" t="s">
        <v>43</v>
      </c>
      <c r="E5" t="s">
        <v>45</v>
      </c>
      <c r="G5" s="44" t="s">
        <v>1202</v>
      </c>
      <c r="H5" s="44" t="s">
        <v>1203</v>
      </c>
      <c r="I5" s="44" t="s">
        <v>1204</v>
      </c>
      <c r="K5" t="s">
        <v>45</v>
      </c>
      <c r="L5" s="1" t="s">
        <v>46</v>
      </c>
      <c r="M5" s="1" t="s">
        <v>47</v>
      </c>
      <c r="N5" s="1" t="s">
        <v>48</v>
      </c>
    </row>
    <row r="6" spans="1:14" ht="12.75">
      <c r="A6">
        <v>1</v>
      </c>
      <c r="B6" s="1">
        <v>4.92534</v>
      </c>
      <c r="C6" s="1">
        <v>0.4104</v>
      </c>
      <c r="E6" t="s">
        <v>2</v>
      </c>
      <c r="F6" t="s">
        <v>1186</v>
      </c>
      <c r="G6" s="1">
        <v>0.280672</v>
      </c>
      <c r="H6" s="1">
        <v>-0.328527</v>
      </c>
      <c r="I6" s="1">
        <v>-0.043694</v>
      </c>
      <c r="K6" t="s">
        <v>2</v>
      </c>
      <c r="L6" s="1">
        <v>0.6229</v>
      </c>
      <c r="M6" s="1">
        <v>-0.5309</v>
      </c>
      <c r="N6" s="1">
        <v>-0.0557</v>
      </c>
    </row>
    <row r="7" spans="1:14" ht="12.75">
      <c r="A7">
        <v>2</v>
      </c>
      <c r="B7" s="1">
        <v>2.61149</v>
      </c>
      <c r="C7" s="1">
        <v>0.6281</v>
      </c>
      <c r="E7" t="s">
        <v>3</v>
      </c>
      <c r="F7" t="s">
        <v>1187</v>
      </c>
      <c r="G7" s="1">
        <v>0.067446</v>
      </c>
      <c r="H7" s="1">
        <v>0.55265</v>
      </c>
      <c r="I7" s="1">
        <v>-0.167601</v>
      </c>
      <c r="K7" t="s">
        <v>3</v>
      </c>
      <c r="L7" s="1">
        <v>0.1497</v>
      </c>
      <c r="M7" s="1">
        <v>0.8931</v>
      </c>
      <c r="N7" s="1">
        <v>-0.2136</v>
      </c>
    </row>
    <row r="8" spans="1:14" ht="12.75">
      <c r="A8">
        <v>3</v>
      </c>
      <c r="B8" s="1">
        <v>1.62481</v>
      </c>
      <c r="C8" s="1">
        <v>0.7635</v>
      </c>
      <c r="E8" t="s">
        <v>4</v>
      </c>
      <c r="F8" t="s">
        <v>1188</v>
      </c>
      <c r="G8" s="1">
        <v>-0.093519</v>
      </c>
      <c r="H8" s="1">
        <v>-0.502139</v>
      </c>
      <c r="I8" s="1">
        <v>0.139523</v>
      </c>
      <c r="K8" t="s">
        <v>4</v>
      </c>
      <c r="L8" s="1">
        <v>-0.2075</v>
      </c>
      <c r="M8" s="1">
        <v>-0.8115</v>
      </c>
      <c r="N8" s="1">
        <v>0.1778</v>
      </c>
    </row>
    <row r="9" spans="1:14" ht="12.75">
      <c r="A9">
        <v>4</v>
      </c>
      <c r="B9" s="1">
        <v>0.99156</v>
      </c>
      <c r="C9" s="1">
        <v>0.8461</v>
      </c>
      <c r="E9" t="s">
        <v>5</v>
      </c>
      <c r="F9" t="s">
        <v>1189</v>
      </c>
      <c r="G9" s="1">
        <v>-0.144013</v>
      </c>
      <c r="H9" s="1">
        <v>0.263503</v>
      </c>
      <c r="I9" s="1">
        <v>0.262745</v>
      </c>
      <c r="K9" t="s">
        <v>5</v>
      </c>
      <c r="L9" s="1">
        <v>-0.3196</v>
      </c>
      <c r="M9" s="1">
        <v>0.4258</v>
      </c>
      <c r="N9" s="1">
        <v>0.3349</v>
      </c>
    </row>
    <row r="10" spans="1:14" ht="12.75">
      <c r="A10">
        <v>5</v>
      </c>
      <c r="B10" s="1">
        <v>0.56829</v>
      </c>
      <c r="C10" s="1">
        <v>0.8935</v>
      </c>
      <c r="E10" t="s">
        <v>6</v>
      </c>
      <c r="F10" t="s">
        <v>1190</v>
      </c>
      <c r="G10" s="1">
        <v>-0.129164</v>
      </c>
      <c r="H10" s="1">
        <v>0.099257</v>
      </c>
      <c r="I10" s="1">
        <v>0.630643</v>
      </c>
      <c r="K10" t="s">
        <v>6</v>
      </c>
      <c r="L10" s="1">
        <v>-0.2867</v>
      </c>
      <c r="M10" s="1">
        <v>0.1604</v>
      </c>
      <c r="N10" s="1">
        <v>0.8039</v>
      </c>
    </row>
    <row r="11" spans="1:14" ht="12.75">
      <c r="A11">
        <v>6</v>
      </c>
      <c r="B11" s="1">
        <v>0.45485</v>
      </c>
      <c r="C11" s="1">
        <v>0.9314</v>
      </c>
      <c r="E11" t="s">
        <v>7</v>
      </c>
      <c r="F11" t="s">
        <v>1191</v>
      </c>
      <c r="G11" s="1">
        <v>0.433311</v>
      </c>
      <c r="H11" s="1">
        <v>0.01493</v>
      </c>
      <c r="I11" s="1">
        <v>2.3E-05</v>
      </c>
      <c r="K11" t="s">
        <v>7</v>
      </c>
      <c r="L11" s="1">
        <v>0.9617</v>
      </c>
      <c r="M11" s="1">
        <v>0.0241</v>
      </c>
      <c r="N11" s="1">
        <v>0</v>
      </c>
    </row>
    <row r="12" spans="1:14" ht="12.75">
      <c r="A12">
        <v>7</v>
      </c>
      <c r="B12" s="1">
        <v>0.31466</v>
      </c>
      <c r="C12" s="1">
        <v>0.9576</v>
      </c>
      <c r="E12" t="s">
        <v>8</v>
      </c>
      <c r="F12" t="s">
        <v>1192</v>
      </c>
      <c r="G12" s="1">
        <v>0.421628</v>
      </c>
      <c r="H12" s="1">
        <v>0.018133</v>
      </c>
      <c r="I12" s="1">
        <v>0.183921</v>
      </c>
      <c r="K12" t="s">
        <v>8</v>
      </c>
      <c r="L12" s="1">
        <v>0.9357</v>
      </c>
      <c r="M12" s="1">
        <v>0.0293</v>
      </c>
      <c r="N12" s="1">
        <v>0.2344</v>
      </c>
    </row>
    <row r="13" spans="1:14" ht="12.75">
      <c r="A13">
        <v>8</v>
      </c>
      <c r="B13" s="1">
        <v>0.20767</v>
      </c>
      <c r="C13" s="1">
        <v>0.9749</v>
      </c>
      <c r="E13" t="s">
        <v>9</v>
      </c>
      <c r="F13" t="s">
        <v>1193</v>
      </c>
      <c r="G13" s="1">
        <v>0.076113</v>
      </c>
      <c r="H13" s="1">
        <v>-0.152055</v>
      </c>
      <c r="I13" s="1">
        <v>-0.607415</v>
      </c>
      <c r="K13" t="s">
        <v>9</v>
      </c>
      <c r="L13" s="1">
        <v>0.1689</v>
      </c>
      <c r="M13" s="1">
        <v>-0.2457</v>
      </c>
      <c r="N13" s="1">
        <v>-0.7743</v>
      </c>
    </row>
    <row r="14" spans="1:14" ht="12.75">
      <c r="A14">
        <v>9</v>
      </c>
      <c r="B14" s="1">
        <v>0.19308</v>
      </c>
      <c r="C14" s="1">
        <v>0.991</v>
      </c>
      <c r="E14" t="s">
        <v>10</v>
      </c>
      <c r="F14" t="s">
        <v>1194</v>
      </c>
      <c r="G14" s="1">
        <v>0.381272</v>
      </c>
      <c r="H14" s="1">
        <v>0.075711</v>
      </c>
      <c r="I14" s="1">
        <v>0.155209</v>
      </c>
      <c r="K14" t="s">
        <v>10</v>
      </c>
      <c r="L14" s="1">
        <v>0.8462</v>
      </c>
      <c r="M14" s="1">
        <v>0.1223</v>
      </c>
      <c r="N14" s="1">
        <v>0.1978</v>
      </c>
    </row>
    <row r="15" spans="1:14" ht="12.75">
      <c r="A15">
        <v>10</v>
      </c>
      <c r="B15" s="1">
        <v>0.06801</v>
      </c>
      <c r="C15" s="1">
        <v>0.9966</v>
      </c>
      <c r="E15" t="s">
        <v>11</v>
      </c>
      <c r="F15" t="s">
        <v>1195</v>
      </c>
      <c r="G15" s="1">
        <v>0.02382</v>
      </c>
      <c r="H15" s="1">
        <v>0.473067</v>
      </c>
      <c r="I15" s="1">
        <v>-0.19325</v>
      </c>
      <c r="K15" t="s">
        <v>11</v>
      </c>
      <c r="L15" s="1">
        <v>0.0529</v>
      </c>
      <c r="M15" s="1">
        <v>0.7645</v>
      </c>
      <c r="N15" s="1">
        <v>-0.2463</v>
      </c>
    </row>
    <row r="16" spans="1:14" ht="12.75">
      <c r="A16">
        <v>11</v>
      </c>
      <c r="B16" s="1">
        <v>0.02354</v>
      </c>
      <c r="C16" s="1">
        <v>0.9986</v>
      </c>
      <c r="E16" t="s">
        <v>701</v>
      </c>
      <c r="F16" t="s">
        <v>1196</v>
      </c>
      <c r="G16" s="1">
        <v>0.407397</v>
      </c>
      <c r="H16" s="1">
        <v>0.044681</v>
      </c>
      <c r="I16" s="1">
        <v>0.025791</v>
      </c>
      <c r="K16" t="s">
        <v>701</v>
      </c>
      <c r="L16" s="1">
        <v>0.9041</v>
      </c>
      <c r="M16" s="1">
        <v>0.0722</v>
      </c>
      <c r="N16" s="1">
        <v>0.0329</v>
      </c>
    </row>
    <row r="17" spans="1:14" ht="12.75">
      <c r="A17">
        <v>12</v>
      </c>
      <c r="B17" s="1">
        <v>0.01671</v>
      </c>
      <c r="C17" s="1">
        <v>1</v>
      </c>
      <c r="E17" t="s">
        <v>702</v>
      </c>
      <c r="F17" t="s">
        <v>1197</v>
      </c>
      <c r="G17" s="1">
        <v>0.432754</v>
      </c>
      <c r="H17" s="1">
        <v>-0.004937</v>
      </c>
      <c r="I17" s="1">
        <v>0.137506</v>
      </c>
      <c r="K17" t="s">
        <v>702</v>
      </c>
      <c r="L17" s="1">
        <v>0.9604</v>
      </c>
      <c r="M17" s="1">
        <v>-0.008</v>
      </c>
      <c r="N17" s="1">
        <v>0.1753</v>
      </c>
    </row>
    <row r="19" ht="12.75">
      <c r="A19" t="s">
        <v>127</v>
      </c>
    </row>
    <row r="20" ht="12.75">
      <c r="E20" t="s">
        <v>1200</v>
      </c>
    </row>
    <row r="21" spans="2:12" ht="12.75">
      <c r="B21" s="1" t="s">
        <v>50</v>
      </c>
      <c r="G21" s="45" t="s">
        <v>1201</v>
      </c>
      <c r="H21" s="45"/>
      <c r="I21" s="45"/>
      <c r="L21" s="1" t="s">
        <v>49</v>
      </c>
    </row>
    <row r="22" spans="1:14" ht="12.75">
      <c r="A22" t="s">
        <v>41</v>
      </c>
      <c r="B22" s="1" t="s">
        <v>42</v>
      </c>
      <c r="C22" s="1" t="s">
        <v>43</v>
      </c>
      <c r="E22" t="s">
        <v>45</v>
      </c>
      <c r="G22" s="44" t="s">
        <v>1202</v>
      </c>
      <c r="H22" s="44" t="s">
        <v>1203</v>
      </c>
      <c r="I22" s="44" t="s">
        <v>1204</v>
      </c>
      <c r="K22" t="s">
        <v>45</v>
      </c>
      <c r="L22" s="1" t="s">
        <v>51</v>
      </c>
      <c r="M22" s="1" t="s">
        <v>52</v>
      </c>
      <c r="N22" s="1" t="s">
        <v>53</v>
      </c>
    </row>
    <row r="23" spans="1:14" ht="12.75">
      <c r="A23">
        <v>1</v>
      </c>
      <c r="B23" s="1">
        <v>4.72266</v>
      </c>
      <c r="C23" s="1">
        <v>0.3936</v>
      </c>
      <c r="E23" t="s">
        <v>25</v>
      </c>
      <c r="F23" t="s">
        <v>1186</v>
      </c>
      <c r="G23" s="1">
        <v>0.283409</v>
      </c>
      <c r="H23" s="1">
        <v>-0.348652</v>
      </c>
      <c r="I23" s="1">
        <v>0.081865</v>
      </c>
      <c r="K23" t="s">
        <v>25</v>
      </c>
      <c r="L23" s="1">
        <v>0.6159</v>
      </c>
      <c r="M23" s="1">
        <v>-0.5939</v>
      </c>
      <c r="N23" s="1">
        <v>0.1015</v>
      </c>
    </row>
    <row r="24" spans="1:14" ht="12.75">
      <c r="A24">
        <v>2</v>
      </c>
      <c r="B24" s="1">
        <v>2.90196</v>
      </c>
      <c r="C24" s="1">
        <v>0.6354</v>
      </c>
      <c r="E24" t="s">
        <v>54</v>
      </c>
      <c r="F24" t="s">
        <v>1187</v>
      </c>
      <c r="G24" s="1">
        <v>-0.187992</v>
      </c>
      <c r="H24" s="1">
        <v>0.476332</v>
      </c>
      <c r="I24" s="1">
        <v>-0.167387</v>
      </c>
      <c r="K24" t="s">
        <v>54</v>
      </c>
      <c r="L24" s="1">
        <v>-0.4085</v>
      </c>
      <c r="M24" s="1">
        <v>0.8114</v>
      </c>
      <c r="N24" s="1">
        <v>-0.2075</v>
      </c>
    </row>
    <row r="25" spans="1:14" ht="12.75">
      <c r="A25">
        <v>3</v>
      </c>
      <c r="B25" s="1">
        <v>1.53694</v>
      </c>
      <c r="C25" s="1">
        <v>0.7635</v>
      </c>
      <c r="E25" t="s">
        <v>55</v>
      </c>
      <c r="F25" t="s">
        <v>1188</v>
      </c>
      <c r="G25" s="1">
        <v>0.073684</v>
      </c>
      <c r="H25" s="1">
        <v>-0.447815</v>
      </c>
      <c r="I25" s="1">
        <v>0.257088</v>
      </c>
      <c r="K25" t="s">
        <v>55</v>
      </c>
      <c r="L25" s="1">
        <v>0.1601</v>
      </c>
      <c r="M25" s="1">
        <v>-0.7629</v>
      </c>
      <c r="N25" s="1">
        <v>0.3187</v>
      </c>
    </row>
    <row r="26" spans="1:14" ht="12.75">
      <c r="A26">
        <v>4</v>
      </c>
      <c r="B26" s="1">
        <v>0.91034</v>
      </c>
      <c r="C26" s="1">
        <v>0.8393</v>
      </c>
      <c r="E26" t="s">
        <v>56</v>
      </c>
      <c r="F26" t="s">
        <v>1189</v>
      </c>
      <c r="G26" s="1">
        <v>-0.089513</v>
      </c>
      <c r="H26" s="1">
        <v>0.331613</v>
      </c>
      <c r="I26" s="1">
        <v>0.026723</v>
      </c>
      <c r="K26" t="s">
        <v>56</v>
      </c>
      <c r="L26" s="1">
        <v>-0.1945</v>
      </c>
      <c r="M26" s="1">
        <v>0.5649</v>
      </c>
      <c r="N26" s="1">
        <v>0.0331</v>
      </c>
    </row>
    <row r="27" spans="1:14" ht="12.75">
      <c r="A27">
        <v>5</v>
      </c>
      <c r="B27" s="1">
        <v>0.65371</v>
      </c>
      <c r="C27" s="1">
        <v>0.8938</v>
      </c>
      <c r="E27" t="s">
        <v>57</v>
      </c>
      <c r="F27" t="s">
        <v>1190</v>
      </c>
      <c r="G27" s="1">
        <v>-0.049216</v>
      </c>
      <c r="H27" s="1">
        <v>0.162905</v>
      </c>
      <c r="I27" s="1">
        <v>0.673265</v>
      </c>
      <c r="K27" t="s">
        <v>57</v>
      </c>
      <c r="L27" s="1">
        <v>-0.107</v>
      </c>
      <c r="M27" s="1">
        <v>0.2775</v>
      </c>
      <c r="N27" s="1">
        <v>0.8347</v>
      </c>
    </row>
    <row r="28" spans="1:14" ht="12.75">
      <c r="A28">
        <v>6</v>
      </c>
      <c r="B28" s="1">
        <v>0.44721</v>
      </c>
      <c r="C28" s="1">
        <v>0.9311</v>
      </c>
      <c r="E28" t="s">
        <v>58</v>
      </c>
      <c r="F28" t="s">
        <v>1191</v>
      </c>
      <c r="G28" s="1">
        <v>0.417033</v>
      </c>
      <c r="H28" s="1">
        <v>0.168656</v>
      </c>
      <c r="I28" s="1">
        <v>-0.187899</v>
      </c>
      <c r="K28" t="s">
        <v>58</v>
      </c>
      <c r="L28" s="1">
        <v>0.9063</v>
      </c>
      <c r="M28" s="1">
        <v>0.2873</v>
      </c>
      <c r="N28" s="1">
        <v>-0.2329</v>
      </c>
    </row>
    <row r="29" spans="1:14" ht="12.75">
      <c r="A29">
        <v>7</v>
      </c>
      <c r="B29" s="1">
        <v>0.33614</v>
      </c>
      <c r="C29" s="1">
        <v>0.9591</v>
      </c>
      <c r="E29" t="s">
        <v>59</v>
      </c>
      <c r="F29" t="s">
        <v>1192</v>
      </c>
      <c r="G29" s="1">
        <v>0.418187</v>
      </c>
      <c r="H29" s="1">
        <v>0.18545</v>
      </c>
      <c r="I29" s="1">
        <v>0.053974</v>
      </c>
      <c r="K29" t="s">
        <v>59</v>
      </c>
      <c r="L29" s="1">
        <v>0.9088</v>
      </c>
      <c r="M29" s="1">
        <v>0.3159</v>
      </c>
      <c r="N29" s="1">
        <v>0.0669</v>
      </c>
    </row>
    <row r="30" spans="1:14" ht="12.75">
      <c r="A30">
        <v>8</v>
      </c>
      <c r="B30" s="1">
        <v>0.24658</v>
      </c>
      <c r="C30" s="1">
        <v>0.9796</v>
      </c>
      <c r="E30" t="s">
        <v>60</v>
      </c>
      <c r="F30" t="s">
        <v>1193</v>
      </c>
      <c r="G30" s="1">
        <v>0.033766</v>
      </c>
      <c r="H30" s="1">
        <v>-0.197643</v>
      </c>
      <c r="I30" s="1">
        <v>-0.634398</v>
      </c>
      <c r="K30" t="s">
        <v>60</v>
      </c>
      <c r="L30" s="1">
        <v>0.0734</v>
      </c>
      <c r="M30" s="1">
        <v>-0.3367</v>
      </c>
      <c r="N30" s="1">
        <v>-0.7865</v>
      </c>
    </row>
    <row r="31" spans="1:14" ht="12.75">
      <c r="A31">
        <v>9</v>
      </c>
      <c r="B31" s="1">
        <v>0.10884</v>
      </c>
      <c r="C31" s="1">
        <v>0.9887</v>
      </c>
      <c r="E31" t="s">
        <v>61</v>
      </c>
      <c r="F31" t="s">
        <v>1194</v>
      </c>
      <c r="G31" s="1">
        <v>0.351401</v>
      </c>
      <c r="H31" s="1">
        <v>0.221059</v>
      </c>
      <c r="I31" s="1">
        <v>-0.001228</v>
      </c>
      <c r="K31" t="s">
        <v>61</v>
      </c>
      <c r="L31" s="1">
        <v>0.7637</v>
      </c>
      <c r="M31" s="1">
        <v>0.3766</v>
      </c>
      <c r="N31" s="1">
        <v>-0.0015</v>
      </c>
    </row>
    <row r="32" spans="1:14" ht="12.75">
      <c r="A32">
        <v>10</v>
      </c>
      <c r="B32" s="1">
        <v>0.08623</v>
      </c>
      <c r="C32" s="1">
        <v>0.9959</v>
      </c>
      <c r="E32" t="s">
        <v>62</v>
      </c>
      <c r="F32" t="s">
        <v>1195</v>
      </c>
      <c r="G32" s="1">
        <v>-0.238781</v>
      </c>
      <c r="H32" s="1">
        <v>0.345337</v>
      </c>
      <c r="I32" s="1">
        <v>-0.029988</v>
      </c>
      <c r="K32" t="s">
        <v>62</v>
      </c>
      <c r="L32" s="1">
        <v>-0.5189</v>
      </c>
      <c r="M32" s="1">
        <v>0.5883</v>
      </c>
      <c r="N32" s="1">
        <v>-0.0372</v>
      </c>
    </row>
    <row r="33" spans="1:14" ht="12.75">
      <c r="A33">
        <v>11</v>
      </c>
      <c r="B33" s="1">
        <v>0.02828</v>
      </c>
      <c r="C33" s="1">
        <v>0.9982</v>
      </c>
      <c r="E33" t="s">
        <v>704</v>
      </c>
      <c r="F33" t="s">
        <v>1196</v>
      </c>
      <c r="G33" s="1">
        <v>0.388347</v>
      </c>
      <c r="H33" s="1">
        <v>0.142013</v>
      </c>
      <c r="I33" s="1">
        <v>0.053863</v>
      </c>
      <c r="K33" t="s">
        <v>704</v>
      </c>
      <c r="L33" s="1">
        <v>0.8439</v>
      </c>
      <c r="M33" s="1">
        <v>0.2419</v>
      </c>
      <c r="N33" s="1">
        <v>0.0668</v>
      </c>
    </row>
    <row r="34" spans="1:14" ht="12.75">
      <c r="A34">
        <v>12</v>
      </c>
      <c r="B34" s="1">
        <v>0.02112</v>
      </c>
      <c r="C34" s="1">
        <v>1</v>
      </c>
      <c r="E34" t="s">
        <v>705</v>
      </c>
      <c r="F34" t="s">
        <v>1197</v>
      </c>
      <c r="G34" s="1">
        <v>0.432695</v>
      </c>
      <c r="H34" s="1">
        <v>0.155929</v>
      </c>
      <c r="I34" s="1">
        <v>0.026529</v>
      </c>
      <c r="K34" t="s">
        <v>705</v>
      </c>
      <c r="L34" s="1">
        <v>0.9403</v>
      </c>
      <c r="M34" s="1">
        <v>0.2656</v>
      </c>
      <c r="N34" s="1">
        <v>0.0329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4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41.00390625" style="0" customWidth="1"/>
    <col min="3" max="7" width="0" style="0" hidden="1" customWidth="1"/>
    <col min="8" max="8" width="12.7109375" style="21" customWidth="1"/>
    <col min="9" max="9" width="0" style="0" hidden="1" customWidth="1"/>
    <col min="10" max="10" width="12.7109375" style="23" customWidth="1"/>
    <col min="11" max="11" width="0" style="0" hidden="1" customWidth="1"/>
    <col min="12" max="12" width="12.7109375" style="21" customWidth="1"/>
    <col min="13" max="13" width="0" style="0" hidden="1" customWidth="1"/>
    <col min="14" max="15" width="0" style="21" hidden="1" customWidth="1"/>
    <col min="16" max="17" width="12.7109375" style="21" customWidth="1"/>
    <col min="18" max="18" width="12.7109375" style="30" customWidth="1"/>
    <col min="19" max="24" width="12.7109375" style="21" customWidth="1"/>
    <col min="25" max="25" width="12.7109375" style="28" customWidth="1"/>
    <col min="26" max="27" width="12.7109375" style="32" customWidth="1"/>
    <col min="28" max="28" width="12.7109375" style="1" customWidth="1"/>
    <col min="29" max="29" width="12.7109375" style="25" customWidth="1"/>
    <col min="30" max="30" width="0" style="0" hidden="1" customWidth="1"/>
    <col min="31" max="32" width="12.7109375" style="25" customWidth="1"/>
    <col min="33" max="35" width="12.7109375" style="30" customWidth="1"/>
    <col min="36" max="36" width="12.7109375" style="32" customWidth="1"/>
    <col min="37" max="37" width="12.7109375" style="25" customWidth="1"/>
    <col min="38" max="44" width="12.7109375" style="30" customWidth="1"/>
  </cols>
  <sheetData>
    <row r="1" spans="1:66" ht="12.75">
      <c r="A1" s="33" t="s">
        <v>1182</v>
      </c>
      <c r="H1" s="20"/>
      <c r="I1" s="19"/>
      <c r="J1" s="22"/>
      <c r="K1" s="19"/>
      <c r="L1" s="20"/>
      <c r="M1" s="19"/>
      <c r="N1" s="20"/>
      <c r="O1" s="20"/>
      <c r="P1" s="20"/>
      <c r="Q1" s="20"/>
      <c r="R1" s="20"/>
      <c r="S1" s="20" t="s">
        <v>79</v>
      </c>
      <c r="T1" s="20"/>
      <c r="U1" s="20" t="s">
        <v>79</v>
      </c>
      <c r="V1" s="20" t="s">
        <v>79</v>
      </c>
      <c r="W1" s="20" t="s">
        <v>79</v>
      </c>
      <c r="X1" s="20" t="s">
        <v>79</v>
      </c>
      <c r="Y1" s="27"/>
      <c r="Z1" s="31" t="s">
        <v>86</v>
      </c>
      <c r="AA1" s="31" t="s">
        <v>141</v>
      </c>
      <c r="AB1" s="26"/>
      <c r="AC1" s="24"/>
      <c r="AD1" s="19"/>
      <c r="AE1" s="24"/>
      <c r="AF1" s="24" t="s">
        <v>116</v>
      </c>
      <c r="AG1" s="29"/>
      <c r="AH1" s="29"/>
      <c r="AI1" s="29"/>
      <c r="AJ1" s="31"/>
      <c r="AK1" s="24"/>
      <c r="AL1" s="29"/>
      <c r="AM1" s="29"/>
      <c r="AN1" s="29"/>
      <c r="AO1" s="29"/>
      <c r="AP1" s="29"/>
      <c r="AQ1" s="29"/>
      <c r="AR1" s="29"/>
      <c r="AS1" s="34" t="s">
        <v>1180</v>
      </c>
      <c r="BD1" t="s">
        <v>1141</v>
      </c>
      <c r="BN1" t="s">
        <v>1142</v>
      </c>
    </row>
    <row r="2" spans="1:47" ht="12.75">
      <c r="A2" s="33" t="s">
        <v>1183</v>
      </c>
      <c r="D2" t="s">
        <v>140</v>
      </c>
      <c r="H2" s="20"/>
      <c r="I2" s="19"/>
      <c r="J2" s="22"/>
      <c r="K2" s="19"/>
      <c r="L2" s="20"/>
      <c r="M2" s="19"/>
      <c r="N2" s="20"/>
      <c r="O2" s="20"/>
      <c r="P2" s="20" t="s">
        <v>93</v>
      </c>
      <c r="Q2" s="20"/>
      <c r="R2" s="29"/>
      <c r="S2" s="20" t="s">
        <v>80</v>
      </c>
      <c r="T2" s="20" t="s">
        <v>79</v>
      </c>
      <c r="U2" s="20" t="s">
        <v>80</v>
      </c>
      <c r="V2" s="20" t="s">
        <v>80</v>
      </c>
      <c r="W2" s="20" t="s">
        <v>80</v>
      </c>
      <c r="X2" s="20" t="s">
        <v>80</v>
      </c>
      <c r="Y2" s="27" t="s">
        <v>111</v>
      </c>
      <c r="Z2" s="31" t="s">
        <v>76</v>
      </c>
      <c r="AA2" s="31" t="s">
        <v>145</v>
      </c>
      <c r="AB2" s="26"/>
      <c r="AC2" s="24"/>
      <c r="AD2" s="19"/>
      <c r="AE2" s="24"/>
      <c r="AF2" s="24" t="s">
        <v>690</v>
      </c>
      <c r="AG2" s="29"/>
      <c r="AH2" s="29"/>
      <c r="AI2" s="29"/>
      <c r="AJ2" s="31"/>
      <c r="AK2" s="24"/>
      <c r="AL2" s="29"/>
      <c r="AM2" s="29"/>
      <c r="AN2" s="29"/>
      <c r="AO2" s="29"/>
      <c r="AP2" s="29"/>
      <c r="AQ2" s="29"/>
      <c r="AR2" s="29"/>
      <c r="AS2" s="34" t="s">
        <v>1181</v>
      </c>
      <c r="AU2" t="s">
        <v>140</v>
      </c>
    </row>
    <row r="3" spans="1:48" ht="12.75">
      <c r="A3" s="33" t="s">
        <v>1184</v>
      </c>
      <c r="D3" t="s">
        <v>142</v>
      </c>
      <c r="H3" s="20"/>
      <c r="I3" s="19" t="s">
        <v>95</v>
      </c>
      <c r="J3" s="22" t="s">
        <v>95</v>
      </c>
      <c r="K3" s="19" t="s">
        <v>95</v>
      </c>
      <c r="L3" s="20"/>
      <c r="M3" s="19"/>
      <c r="N3" s="20" t="s">
        <v>143</v>
      </c>
      <c r="O3" s="20"/>
      <c r="P3" s="20" t="s">
        <v>144</v>
      </c>
      <c r="Q3" s="20"/>
      <c r="R3" s="29"/>
      <c r="S3" s="20" t="s">
        <v>81</v>
      </c>
      <c r="T3" s="20" t="s">
        <v>80</v>
      </c>
      <c r="U3" s="20" t="s">
        <v>81</v>
      </c>
      <c r="V3" s="20" t="s">
        <v>81</v>
      </c>
      <c r="W3" s="20" t="s">
        <v>81</v>
      </c>
      <c r="X3" s="20" t="s">
        <v>81</v>
      </c>
      <c r="Y3" s="27" t="s">
        <v>112</v>
      </c>
      <c r="Z3" s="31" t="s">
        <v>80</v>
      </c>
      <c r="AA3" s="31" t="s">
        <v>80</v>
      </c>
      <c r="AB3" s="26"/>
      <c r="AC3" s="24"/>
      <c r="AD3" s="19"/>
      <c r="AE3" s="24"/>
      <c r="AF3" s="24" t="s">
        <v>78</v>
      </c>
      <c r="AG3" s="29"/>
      <c r="AH3" s="29"/>
      <c r="AI3" s="29"/>
      <c r="AJ3" s="31"/>
      <c r="AK3" s="24"/>
      <c r="AL3" s="29" t="s">
        <v>138</v>
      </c>
      <c r="AM3" s="29" t="s">
        <v>138</v>
      </c>
      <c r="AN3" s="29" t="s">
        <v>138</v>
      </c>
      <c r="AO3" s="29" t="s">
        <v>138</v>
      </c>
      <c r="AP3" s="29" t="s">
        <v>138</v>
      </c>
      <c r="AQ3" s="29" t="s">
        <v>138</v>
      </c>
      <c r="AR3" s="29"/>
      <c r="AT3" t="s">
        <v>706</v>
      </c>
      <c r="AU3" t="s">
        <v>142</v>
      </c>
      <c r="AV3" t="s">
        <v>1140</v>
      </c>
    </row>
    <row r="4" spans="1:77" ht="12.75">
      <c r="A4" s="33" t="s">
        <v>1185</v>
      </c>
      <c r="D4" t="s">
        <v>146</v>
      </c>
      <c r="H4" s="20"/>
      <c r="I4" s="19" t="s">
        <v>96</v>
      </c>
      <c r="J4" s="22" t="s">
        <v>96</v>
      </c>
      <c r="K4" s="19" t="s">
        <v>96</v>
      </c>
      <c r="L4" s="20" t="s">
        <v>102</v>
      </c>
      <c r="M4" s="19" t="s">
        <v>99</v>
      </c>
      <c r="N4" s="20" t="s">
        <v>147</v>
      </c>
      <c r="O4" s="20" t="s">
        <v>148</v>
      </c>
      <c r="P4" s="20" t="s">
        <v>79</v>
      </c>
      <c r="Q4" s="20"/>
      <c r="R4" s="29" t="s">
        <v>79</v>
      </c>
      <c r="S4" s="20" t="s">
        <v>91</v>
      </c>
      <c r="T4" s="20" t="s">
        <v>81</v>
      </c>
      <c r="U4" s="20" t="s">
        <v>693</v>
      </c>
      <c r="V4" s="20" t="s">
        <v>695</v>
      </c>
      <c r="W4" s="20" t="s">
        <v>131</v>
      </c>
      <c r="X4" s="20" t="s">
        <v>698</v>
      </c>
      <c r="Y4" s="27" t="s">
        <v>113</v>
      </c>
      <c r="Z4" s="31" t="s">
        <v>107</v>
      </c>
      <c r="AA4" s="31" t="s">
        <v>107</v>
      </c>
      <c r="AB4" s="26" t="s">
        <v>74</v>
      </c>
      <c r="AC4" s="24" t="s">
        <v>74</v>
      </c>
      <c r="AD4" s="19"/>
      <c r="AE4" s="24"/>
      <c r="AF4" s="24" t="s">
        <v>691</v>
      </c>
      <c r="AG4" s="29" t="s">
        <v>149</v>
      </c>
      <c r="AH4" s="29" t="s">
        <v>91</v>
      </c>
      <c r="AI4" s="29" t="s">
        <v>128</v>
      </c>
      <c r="AJ4" s="31" t="s">
        <v>128</v>
      </c>
      <c r="AK4" s="24" t="s">
        <v>150</v>
      </c>
      <c r="AL4" s="29" t="s">
        <v>136</v>
      </c>
      <c r="AM4" s="29" t="s">
        <v>136</v>
      </c>
      <c r="AN4" s="29" t="s">
        <v>136</v>
      </c>
      <c r="AO4" s="29" t="s">
        <v>136</v>
      </c>
      <c r="AP4" s="29" t="s">
        <v>136</v>
      </c>
      <c r="AQ4" s="29" t="s">
        <v>136</v>
      </c>
      <c r="AR4" s="29"/>
      <c r="AT4" t="s">
        <v>707</v>
      </c>
      <c r="AU4" t="s">
        <v>146</v>
      </c>
      <c r="AV4" t="s">
        <v>1143</v>
      </c>
      <c r="AW4" t="s">
        <v>1143</v>
      </c>
      <c r="AX4" t="s">
        <v>1143</v>
      </c>
      <c r="AY4" t="s">
        <v>1143</v>
      </c>
      <c r="AZ4" t="s">
        <v>1143</v>
      </c>
      <c r="BA4" t="s">
        <v>1143</v>
      </c>
      <c r="BD4" t="s">
        <v>1144</v>
      </c>
      <c r="BE4" t="s">
        <v>1144</v>
      </c>
      <c r="BF4" t="s">
        <v>1144</v>
      </c>
      <c r="BG4" t="s">
        <v>1144</v>
      </c>
      <c r="BH4" t="s">
        <v>1144</v>
      </c>
      <c r="BI4" t="s">
        <v>1144</v>
      </c>
      <c r="BJ4" t="s">
        <v>1144</v>
      </c>
      <c r="BK4" t="s">
        <v>1144</v>
      </c>
      <c r="BN4" t="s">
        <v>1145</v>
      </c>
      <c r="BO4" t="s">
        <v>1145</v>
      </c>
      <c r="BP4" t="s">
        <v>1145</v>
      </c>
      <c r="BQ4" t="s">
        <v>1145</v>
      </c>
      <c r="BR4" t="s">
        <v>1145</v>
      </c>
      <c r="BU4" t="s">
        <v>1145</v>
      </c>
      <c r="BV4" t="s">
        <v>1145</v>
      </c>
      <c r="BW4" t="s">
        <v>1145</v>
      </c>
      <c r="BX4" t="s">
        <v>1145</v>
      </c>
      <c r="BY4" t="s">
        <v>1145</v>
      </c>
    </row>
    <row r="5" spans="4:77" ht="12.75">
      <c r="D5" t="s">
        <v>151</v>
      </c>
      <c r="E5" t="s">
        <v>94</v>
      </c>
      <c r="F5" t="s">
        <v>102</v>
      </c>
      <c r="G5" t="s">
        <v>102</v>
      </c>
      <c r="H5" s="20" t="s">
        <v>93</v>
      </c>
      <c r="I5" s="19" t="s">
        <v>97</v>
      </c>
      <c r="J5" s="22" t="s">
        <v>97</v>
      </c>
      <c r="K5" s="19" t="s">
        <v>97</v>
      </c>
      <c r="L5" s="20" t="s">
        <v>152</v>
      </c>
      <c r="M5" s="19" t="s">
        <v>100</v>
      </c>
      <c r="N5" s="20" t="s">
        <v>152</v>
      </c>
      <c r="O5" s="20" t="s">
        <v>152</v>
      </c>
      <c r="P5" s="20" t="s">
        <v>153</v>
      </c>
      <c r="Q5" s="20" t="s">
        <v>79</v>
      </c>
      <c r="R5" s="29" t="s">
        <v>696</v>
      </c>
      <c r="S5" s="20" t="s">
        <v>694</v>
      </c>
      <c r="T5" s="20" t="s">
        <v>154</v>
      </c>
      <c r="U5" s="20" t="s">
        <v>694</v>
      </c>
      <c r="V5" s="20" t="s">
        <v>694</v>
      </c>
      <c r="W5" s="20" t="s">
        <v>694</v>
      </c>
      <c r="X5" s="20" t="s">
        <v>694</v>
      </c>
      <c r="Y5" s="27" t="s">
        <v>107</v>
      </c>
      <c r="Z5" s="31" t="s">
        <v>88</v>
      </c>
      <c r="AA5" s="31" t="s">
        <v>88</v>
      </c>
      <c r="AB5" s="26" t="s">
        <v>75</v>
      </c>
      <c r="AC5" s="24" t="s">
        <v>75</v>
      </c>
      <c r="AD5" s="19" t="s">
        <v>74</v>
      </c>
      <c r="AE5" s="24" t="s">
        <v>74</v>
      </c>
      <c r="AF5" s="24" t="s">
        <v>74</v>
      </c>
      <c r="AG5" s="29" t="s">
        <v>77</v>
      </c>
      <c r="AH5" s="29" t="s">
        <v>77</v>
      </c>
      <c r="AI5" s="29" t="s">
        <v>155</v>
      </c>
      <c r="AJ5" s="31" t="s">
        <v>155</v>
      </c>
      <c r="AK5" s="24" t="s">
        <v>156</v>
      </c>
      <c r="AL5" s="29" t="s">
        <v>41</v>
      </c>
      <c r="AM5" s="29" t="s">
        <v>41</v>
      </c>
      <c r="AN5" s="29" t="s">
        <v>41</v>
      </c>
      <c r="AO5" s="29" t="s">
        <v>41</v>
      </c>
      <c r="AP5" s="29" t="s">
        <v>41</v>
      </c>
      <c r="AQ5" s="29" t="s">
        <v>41</v>
      </c>
      <c r="AR5" s="29"/>
      <c r="AT5" t="s">
        <v>170</v>
      </c>
      <c r="AU5" t="s">
        <v>151</v>
      </c>
      <c r="AV5" t="s">
        <v>75</v>
      </c>
      <c r="AW5" t="s">
        <v>75</v>
      </c>
      <c r="AX5" t="s">
        <v>75</v>
      </c>
      <c r="AY5" t="s">
        <v>75</v>
      </c>
      <c r="AZ5" t="s">
        <v>75</v>
      </c>
      <c r="BA5" t="s">
        <v>75</v>
      </c>
      <c r="BB5" t="s">
        <v>1143</v>
      </c>
      <c r="BC5" t="s">
        <v>1143</v>
      </c>
      <c r="BD5" t="s">
        <v>75</v>
      </c>
      <c r="BE5" t="s">
        <v>75</v>
      </c>
      <c r="BF5" t="s">
        <v>75</v>
      </c>
      <c r="BG5" t="s">
        <v>75</v>
      </c>
      <c r="BH5" t="s">
        <v>75</v>
      </c>
      <c r="BI5" t="s">
        <v>75</v>
      </c>
      <c r="BJ5" t="s">
        <v>75</v>
      </c>
      <c r="BK5" t="s">
        <v>75</v>
      </c>
      <c r="BL5" t="s">
        <v>1144</v>
      </c>
      <c r="BM5" t="s">
        <v>1144</v>
      </c>
      <c r="BN5" t="s">
        <v>75</v>
      </c>
      <c r="BO5" t="s">
        <v>75</v>
      </c>
      <c r="BP5" t="s">
        <v>75</v>
      </c>
      <c r="BQ5" t="s">
        <v>75</v>
      </c>
      <c r="BR5" t="s">
        <v>75</v>
      </c>
      <c r="BS5" t="s">
        <v>1145</v>
      </c>
      <c r="BT5" t="s">
        <v>1145</v>
      </c>
      <c r="BU5" t="s">
        <v>75</v>
      </c>
      <c r="BV5" t="s">
        <v>75</v>
      </c>
      <c r="BW5" t="s">
        <v>75</v>
      </c>
      <c r="BX5" t="s">
        <v>75</v>
      </c>
      <c r="BY5" t="s">
        <v>75</v>
      </c>
    </row>
    <row r="6" spans="1:77" ht="12.75">
      <c r="A6" t="s">
        <v>157</v>
      </c>
      <c r="B6" t="s">
        <v>102</v>
      </c>
      <c r="D6" t="s">
        <v>158</v>
      </c>
      <c r="E6" t="s">
        <v>159</v>
      </c>
      <c r="F6" t="s">
        <v>90</v>
      </c>
      <c r="G6" t="s">
        <v>90</v>
      </c>
      <c r="H6" s="20" t="s">
        <v>94</v>
      </c>
      <c r="I6" s="19" t="s">
        <v>90</v>
      </c>
      <c r="J6" s="22" t="s">
        <v>90</v>
      </c>
      <c r="K6" s="19" t="s">
        <v>90</v>
      </c>
      <c r="L6" s="20" t="s">
        <v>160</v>
      </c>
      <c r="M6" s="19" t="s">
        <v>101</v>
      </c>
      <c r="N6" s="20" t="s">
        <v>160</v>
      </c>
      <c r="O6" s="20" t="s">
        <v>160</v>
      </c>
      <c r="P6" s="20" t="s">
        <v>161</v>
      </c>
      <c r="Q6" s="20" t="s">
        <v>162</v>
      </c>
      <c r="R6" s="29" t="s">
        <v>697</v>
      </c>
      <c r="S6" s="20" t="s">
        <v>83</v>
      </c>
      <c r="T6" s="20" t="s">
        <v>83</v>
      </c>
      <c r="U6" s="20" t="s">
        <v>83</v>
      </c>
      <c r="V6" s="20" t="s">
        <v>83</v>
      </c>
      <c r="W6" s="20" t="s">
        <v>83</v>
      </c>
      <c r="X6" s="20" t="s">
        <v>83</v>
      </c>
      <c r="Y6" s="27" t="s">
        <v>114</v>
      </c>
      <c r="Z6" s="31" t="s">
        <v>89</v>
      </c>
      <c r="AA6" s="31" t="s">
        <v>89</v>
      </c>
      <c r="AB6" s="26" t="s">
        <v>77</v>
      </c>
      <c r="AC6" s="24" t="s">
        <v>67</v>
      </c>
      <c r="AD6" s="19" t="s">
        <v>75</v>
      </c>
      <c r="AE6" s="24" t="s">
        <v>75</v>
      </c>
      <c r="AF6" s="24" t="s">
        <v>692</v>
      </c>
      <c r="AG6" s="29" t="s">
        <v>92</v>
      </c>
      <c r="AH6" s="29" t="s">
        <v>92</v>
      </c>
      <c r="AI6" s="29" t="s">
        <v>105</v>
      </c>
      <c r="AJ6" s="31" t="s">
        <v>105</v>
      </c>
      <c r="AK6" s="24" t="s">
        <v>163</v>
      </c>
      <c r="AL6" s="29" t="s">
        <v>137</v>
      </c>
      <c r="AM6" s="29" t="s">
        <v>164</v>
      </c>
      <c r="AN6" s="29" t="s">
        <v>165</v>
      </c>
      <c r="AO6" s="29" t="s">
        <v>137</v>
      </c>
      <c r="AP6" s="29" t="s">
        <v>164</v>
      </c>
      <c r="AQ6" s="29" t="s">
        <v>165</v>
      </c>
      <c r="AR6" s="29"/>
      <c r="AT6" t="s">
        <v>708</v>
      </c>
      <c r="AU6" t="s">
        <v>158</v>
      </c>
      <c r="AV6" t="s">
        <v>67</v>
      </c>
      <c r="AW6" t="s">
        <v>77</v>
      </c>
      <c r="AX6" t="s">
        <v>1146</v>
      </c>
      <c r="AY6" t="s">
        <v>67</v>
      </c>
      <c r="AZ6" t="s">
        <v>77</v>
      </c>
      <c r="BA6" t="s">
        <v>1146</v>
      </c>
      <c r="BB6" t="s">
        <v>75</v>
      </c>
      <c r="BC6" t="s">
        <v>75</v>
      </c>
      <c r="BD6" t="s">
        <v>67</v>
      </c>
      <c r="BE6" t="s">
        <v>77</v>
      </c>
      <c r="BF6" t="s">
        <v>1146</v>
      </c>
      <c r="BG6" t="s">
        <v>1147</v>
      </c>
      <c r="BH6" t="s">
        <v>67</v>
      </c>
      <c r="BI6" t="s">
        <v>77</v>
      </c>
      <c r="BJ6" t="s">
        <v>1146</v>
      </c>
      <c r="BK6" t="s">
        <v>1147</v>
      </c>
      <c r="BL6" t="s">
        <v>75</v>
      </c>
      <c r="BM6" t="s">
        <v>75</v>
      </c>
      <c r="BN6" t="s">
        <v>67</v>
      </c>
      <c r="BO6" t="s">
        <v>77</v>
      </c>
      <c r="BP6" t="s">
        <v>1146</v>
      </c>
      <c r="BQ6" t="s">
        <v>1147</v>
      </c>
      <c r="BR6" t="s">
        <v>1148</v>
      </c>
      <c r="BS6" t="s">
        <v>75</v>
      </c>
      <c r="BT6" t="s">
        <v>75</v>
      </c>
      <c r="BU6" t="s">
        <v>67</v>
      </c>
      <c r="BV6" t="s">
        <v>77</v>
      </c>
      <c r="BW6" t="s">
        <v>1146</v>
      </c>
      <c r="BX6" t="s">
        <v>1147</v>
      </c>
      <c r="BY6" t="s">
        <v>1148</v>
      </c>
    </row>
    <row r="7" spans="1:77" ht="12.75">
      <c r="A7" t="s">
        <v>166</v>
      </c>
      <c r="B7" t="s">
        <v>167</v>
      </c>
      <c r="C7" t="s">
        <v>168</v>
      </c>
      <c r="D7" t="s">
        <v>169</v>
      </c>
      <c r="E7" t="s">
        <v>170</v>
      </c>
      <c r="F7" t="s">
        <v>171</v>
      </c>
      <c r="G7" t="s">
        <v>172</v>
      </c>
      <c r="H7" s="20" t="s">
        <v>90</v>
      </c>
      <c r="I7" s="19" t="s">
        <v>173</v>
      </c>
      <c r="J7" s="22" t="s">
        <v>98</v>
      </c>
      <c r="K7" s="19" t="s">
        <v>174</v>
      </c>
      <c r="L7" s="20" t="s">
        <v>175</v>
      </c>
      <c r="M7" s="19" t="s">
        <v>102</v>
      </c>
      <c r="N7" s="20" t="s">
        <v>175</v>
      </c>
      <c r="O7" s="20" t="s">
        <v>175</v>
      </c>
      <c r="P7" s="20" t="s">
        <v>176</v>
      </c>
      <c r="Q7" s="20" t="s">
        <v>163</v>
      </c>
      <c r="R7" s="29" t="s">
        <v>163</v>
      </c>
      <c r="S7" s="20" t="s">
        <v>84</v>
      </c>
      <c r="T7" s="20" t="s">
        <v>84</v>
      </c>
      <c r="U7" s="20" t="s">
        <v>84</v>
      </c>
      <c r="V7" s="20" t="s">
        <v>84</v>
      </c>
      <c r="W7" s="20" t="s">
        <v>84</v>
      </c>
      <c r="X7" s="20" t="s">
        <v>84</v>
      </c>
      <c r="Y7" s="27" t="s">
        <v>115</v>
      </c>
      <c r="Z7" s="31" t="s">
        <v>90</v>
      </c>
      <c r="AA7" s="31" t="s">
        <v>90</v>
      </c>
      <c r="AB7" s="26" t="s">
        <v>76</v>
      </c>
      <c r="AC7" s="24" t="s">
        <v>76</v>
      </c>
      <c r="AD7" s="19" t="s">
        <v>177</v>
      </c>
      <c r="AE7" s="24" t="s">
        <v>78</v>
      </c>
      <c r="AF7" s="24" t="s">
        <v>120</v>
      </c>
      <c r="AG7" s="29" t="s">
        <v>93</v>
      </c>
      <c r="AH7" s="29" t="s">
        <v>93</v>
      </c>
      <c r="AI7" s="29" t="s">
        <v>74</v>
      </c>
      <c r="AJ7" s="31" t="s">
        <v>106</v>
      </c>
      <c r="AK7" s="24" t="s">
        <v>79</v>
      </c>
      <c r="AL7" s="29" t="s">
        <v>135</v>
      </c>
      <c r="AM7" s="29" t="s">
        <v>135</v>
      </c>
      <c r="AN7" s="29" t="s">
        <v>135</v>
      </c>
      <c r="AO7" s="29" t="s">
        <v>178</v>
      </c>
      <c r="AP7" s="29" t="s">
        <v>178</v>
      </c>
      <c r="AQ7" s="29" t="s">
        <v>178</v>
      </c>
      <c r="AR7" s="29"/>
      <c r="AT7" t="s">
        <v>709</v>
      </c>
      <c r="AU7" t="s">
        <v>169</v>
      </c>
      <c r="AV7" t="s">
        <v>76</v>
      </c>
      <c r="AW7" t="s">
        <v>76</v>
      </c>
      <c r="AX7" t="s">
        <v>76</v>
      </c>
      <c r="AY7" t="s">
        <v>1149</v>
      </c>
      <c r="AZ7" t="s">
        <v>1149</v>
      </c>
      <c r="BA7" t="s">
        <v>1149</v>
      </c>
      <c r="BB7" t="s">
        <v>177</v>
      </c>
      <c r="BC7" t="s">
        <v>78</v>
      </c>
      <c r="BD7" t="s">
        <v>76</v>
      </c>
      <c r="BE7" t="s">
        <v>76</v>
      </c>
      <c r="BF7" t="s">
        <v>76</v>
      </c>
      <c r="BG7" t="s">
        <v>76</v>
      </c>
      <c r="BH7" t="s">
        <v>1149</v>
      </c>
      <c r="BI7" t="s">
        <v>1149</v>
      </c>
      <c r="BJ7" t="s">
        <v>1149</v>
      </c>
      <c r="BK7" t="s">
        <v>1149</v>
      </c>
      <c r="BL7" t="s">
        <v>177</v>
      </c>
      <c r="BM7" t="s">
        <v>78</v>
      </c>
      <c r="BN7" t="s">
        <v>76</v>
      </c>
      <c r="BO7" t="s">
        <v>76</v>
      </c>
      <c r="BP7" t="s">
        <v>76</v>
      </c>
      <c r="BQ7" t="s">
        <v>76</v>
      </c>
      <c r="BR7" t="s">
        <v>76</v>
      </c>
      <c r="BS7" t="s">
        <v>177</v>
      </c>
      <c r="BT7" t="s">
        <v>78</v>
      </c>
      <c r="BU7" t="s">
        <v>1149</v>
      </c>
      <c r="BV7" t="s">
        <v>1149</v>
      </c>
      <c r="BW7" t="s">
        <v>1149</v>
      </c>
      <c r="BX7" t="s">
        <v>1149</v>
      </c>
      <c r="BY7" t="s">
        <v>1149</v>
      </c>
    </row>
    <row r="8" spans="46:77" ht="12.75" hidden="1">
      <c r="AT8" t="s">
        <v>179</v>
      </c>
      <c r="AU8" t="s">
        <v>179</v>
      </c>
      <c r="AV8" t="s">
        <v>179</v>
      </c>
      <c r="AW8" t="s">
        <v>179</v>
      </c>
      <c r="AX8" t="s">
        <v>179</v>
      </c>
      <c r="AY8" t="s">
        <v>179</v>
      </c>
      <c r="AZ8" t="s">
        <v>179</v>
      </c>
      <c r="BA8" t="s">
        <v>179</v>
      </c>
      <c r="BB8" t="s">
        <v>179</v>
      </c>
      <c r="BC8" t="s">
        <v>179</v>
      </c>
      <c r="BD8" t="s">
        <v>179</v>
      </c>
      <c r="BE8" t="s">
        <v>179</v>
      </c>
      <c r="BF8" t="s">
        <v>179</v>
      </c>
      <c r="BG8" t="s">
        <v>179</v>
      </c>
      <c r="BH8" t="s">
        <v>179</v>
      </c>
      <c r="BI8" t="s">
        <v>179</v>
      </c>
      <c r="BJ8" t="s">
        <v>179</v>
      </c>
      <c r="BK8" t="s">
        <v>179</v>
      </c>
      <c r="BL8" t="s">
        <v>179</v>
      </c>
      <c r="BM8" t="s">
        <v>179</v>
      </c>
      <c r="BN8" t="s">
        <v>179</v>
      </c>
      <c r="BO8" t="s">
        <v>179</v>
      </c>
      <c r="BP8" t="s">
        <v>179</v>
      </c>
      <c r="BQ8" t="s">
        <v>179</v>
      </c>
      <c r="BR8" t="s">
        <v>179</v>
      </c>
      <c r="BS8" t="s">
        <v>179</v>
      </c>
      <c r="BT8" t="s">
        <v>179</v>
      </c>
      <c r="BU8" t="s">
        <v>179</v>
      </c>
      <c r="BV8" t="s">
        <v>179</v>
      </c>
      <c r="BW8" t="s">
        <v>179</v>
      </c>
      <c r="BX8" t="s">
        <v>179</v>
      </c>
      <c r="BY8" t="s">
        <v>179</v>
      </c>
    </row>
    <row r="9" spans="2:15" ht="12.75" hidden="1">
      <c r="B9" t="s">
        <v>180</v>
      </c>
      <c r="F9" t="s">
        <v>181</v>
      </c>
      <c r="G9" t="s">
        <v>181</v>
      </c>
      <c r="H9" s="21" t="s">
        <v>182</v>
      </c>
      <c r="I9" t="s">
        <v>183</v>
      </c>
      <c r="J9" s="23" t="s">
        <v>183</v>
      </c>
      <c r="L9" s="21" t="s">
        <v>181</v>
      </c>
      <c r="M9" t="s">
        <v>181</v>
      </c>
      <c r="N9" s="21" t="s">
        <v>181</v>
      </c>
      <c r="O9" s="21" t="s">
        <v>181</v>
      </c>
    </row>
    <row r="10" spans="1:77" ht="12.75" hidden="1">
      <c r="A10" t="s">
        <v>179</v>
      </c>
      <c r="B10" t="s">
        <v>179</v>
      </c>
      <c r="C10" t="s">
        <v>179</v>
      </c>
      <c r="D10" t="s">
        <v>179</v>
      </c>
      <c r="E10" t="s">
        <v>179</v>
      </c>
      <c r="F10" t="s">
        <v>179</v>
      </c>
      <c r="G10" t="s">
        <v>179</v>
      </c>
      <c r="H10" s="21" t="s">
        <v>179</v>
      </c>
      <c r="I10" t="s">
        <v>179</v>
      </c>
      <c r="J10" s="23" t="s">
        <v>179</v>
      </c>
      <c r="K10" t="s">
        <v>179</v>
      </c>
      <c r="L10" s="21" t="s">
        <v>179</v>
      </c>
      <c r="M10" t="s">
        <v>179</v>
      </c>
      <c r="N10" s="21" t="s">
        <v>179</v>
      </c>
      <c r="O10" s="21" t="s">
        <v>179</v>
      </c>
      <c r="P10" s="21" t="s">
        <v>179</v>
      </c>
      <c r="Q10" s="21" t="s">
        <v>179</v>
      </c>
      <c r="R10" s="30" t="s">
        <v>179</v>
      </c>
      <c r="S10" s="21" t="s">
        <v>179</v>
      </c>
      <c r="T10" s="21" t="s">
        <v>179</v>
      </c>
      <c r="U10" s="21" t="s">
        <v>179</v>
      </c>
      <c r="V10" s="21" t="s">
        <v>179</v>
      </c>
      <c r="W10" s="21" t="s">
        <v>179</v>
      </c>
      <c r="X10" s="21" t="s">
        <v>179</v>
      </c>
      <c r="Y10" s="28" t="s">
        <v>179</v>
      </c>
      <c r="Z10" s="32" t="s">
        <v>179</v>
      </c>
      <c r="AA10" s="32" t="s">
        <v>179</v>
      </c>
      <c r="AB10" s="1" t="s">
        <v>179</v>
      </c>
      <c r="AC10" s="25" t="s">
        <v>179</v>
      </c>
      <c r="AD10" t="s">
        <v>179</v>
      </c>
      <c r="AE10" s="25" t="s">
        <v>179</v>
      </c>
      <c r="AF10" s="25" t="s">
        <v>179</v>
      </c>
      <c r="AG10" s="30" t="s">
        <v>179</v>
      </c>
      <c r="AH10" s="30" t="s">
        <v>179</v>
      </c>
      <c r="AI10" s="30" t="s">
        <v>179</v>
      </c>
      <c r="AJ10" s="32" t="s">
        <v>179</v>
      </c>
      <c r="AK10" s="25" t="s">
        <v>179</v>
      </c>
      <c r="AL10" s="30" t="s">
        <v>179</v>
      </c>
      <c r="AM10" s="30" t="s">
        <v>179</v>
      </c>
      <c r="AN10" s="30" t="s">
        <v>179</v>
      </c>
      <c r="AO10" s="30" t="s">
        <v>179</v>
      </c>
      <c r="AP10" s="30" t="s">
        <v>179</v>
      </c>
      <c r="AQ10" s="30" t="s">
        <v>179</v>
      </c>
      <c r="AT10" t="s">
        <v>179</v>
      </c>
      <c r="AU10" t="s">
        <v>179</v>
      </c>
      <c r="AV10" t="s">
        <v>179</v>
      </c>
      <c r="AW10" t="s">
        <v>179</v>
      </c>
      <c r="AX10" t="s">
        <v>179</v>
      </c>
      <c r="AY10" t="s">
        <v>179</v>
      </c>
      <c r="AZ10" t="s">
        <v>179</v>
      </c>
      <c r="BA10" t="s">
        <v>179</v>
      </c>
      <c r="BB10" t="s">
        <v>179</v>
      </c>
      <c r="BC10" t="s">
        <v>179</v>
      </c>
      <c r="BD10" t="s">
        <v>179</v>
      </c>
      <c r="BE10" t="s">
        <v>179</v>
      </c>
      <c r="BF10" t="s">
        <v>179</v>
      </c>
      <c r="BG10" t="s">
        <v>179</v>
      </c>
      <c r="BH10" t="s">
        <v>179</v>
      </c>
      <c r="BI10" t="s">
        <v>179</v>
      </c>
      <c r="BJ10" t="s">
        <v>179</v>
      </c>
      <c r="BK10" t="s">
        <v>179</v>
      </c>
      <c r="BL10" t="s">
        <v>179</v>
      </c>
      <c r="BM10" t="s">
        <v>179</v>
      </c>
      <c r="BN10" t="s">
        <v>179</v>
      </c>
      <c r="BO10" t="s">
        <v>179</v>
      </c>
      <c r="BP10" t="s">
        <v>179</v>
      </c>
      <c r="BQ10" t="s">
        <v>179</v>
      </c>
      <c r="BR10" t="s">
        <v>179</v>
      </c>
      <c r="BS10" t="s">
        <v>179</v>
      </c>
      <c r="BT10" t="s">
        <v>179</v>
      </c>
      <c r="BU10" t="s">
        <v>179</v>
      </c>
      <c r="BV10" t="s">
        <v>179</v>
      </c>
      <c r="BW10" t="s">
        <v>179</v>
      </c>
      <c r="BX10" t="s">
        <v>179</v>
      </c>
      <c r="BY10" t="s">
        <v>179</v>
      </c>
    </row>
    <row r="11" spans="1:77" s="35" customFormat="1" ht="12.75">
      <c r="A11" s="35" t="s">
        <v>184</v>
      </c>
      <c r="B11" s="35" t="s">
        <v>185</v>
      </c>
      <c r="C11" s="35" t="s">
        <v>186</v>
      </c>
      <c r="D11" s="35" t="s">
        <v>187</v>
      </c>
      <c r="E11" s="35" t="s">
        <v>188</v>
      </c>
      <c r="F11" s="35" t="s">
        <v>189</v>
      </c>
      <c r="G11" s="35" t="s">
        <v>190</v>
      </c>
      <c r="H11" s="36" t="s">
        <v>191</v>
      </c>
      <c r="I11" s="37" t="s">
        <v>192</v>
      </c>
      <c r="J11" s="38" t="s">
        <v>21</v>
      </c>
      <c r="K11" s="37" t="s">
        <v>193</v>
      </c>
      <c r="L11" s="36" t="s">
        <v>194</v>
      </c>
      <c r="M11" s="37" t="s">
        <v>23</v>
      </c>
      <c r="N11" s="36" t="s">
        <v>195</v>
      </c>
      <c r="O11" s="36" t="s">
        <v>196</v>
      </c>
      <c r="P11" s="36" t="s">
        <v>197</v>
      </c>
      <c r="Q11" s="36" t="s">
        <v>200</v>
      </c>
      <c r="R11" s="39" t="s">
        <v>203</v>
      </c>
      <c r="S11" s="36" t="s">
        <v>7</v>
      </c>
      <c r="T11" s="36" t="s">
        <v>199</v>
      </c>
      <c r="U11" s="36" t="s">
        <v>201</v>
      </c>
      <c r="V11" s="36" t="s">
        <v>202</v>
      </c>
      <c r="W11" s="36" t="s">
        <v>8</v>
      </c>
      <c r="X11" s="36" t="s">
        <v>204</v>
      </c>
      <c r="Y11" s="40" t="s">
        <v>6</v>
      </c>
      <c r="Z11" s="41" t="s">
        <v>9</v>
      </c>
      <c r="AA11" s="41" t="s">
        <v>205</v>
      </c>
      <c r="AB11" s="42" t="s">
        <v>3</v>
      </c>
      <c r="AC11" s="43" t="s">
        <v>2</v>
      </c>
      <c r="AD11" s="37" t="s">
        <v>198</v>
      </c>
      <c r="AE11" s="43" t="s">
        <v>4</v>
      </c>
      <c r="AF11" s="43" t="s">
        <v>5</v>
      </c>
      <c r="AG11" s="39" t="s">
        <v>206</v>
      </c>
      <c r="AH11" s="39" t="s">
        <v>11</v>
      </c>
      <c r="AI11" s="39" t="s">
        <v>701</v>
      </c>
      <c r="AJ11" s="41" t="s">
        <v>702</v>
      </c>
      <c r="AK11" s="43" t="s">
        <v>703</v>
      </c>
      <c r="AL11" s="39" t="s">
        <v>71</v>
      </c>
      <c r="AM11" s="39" t="s">
        <v>72</v>
      </c>
      <c r="AN11" s="39" t="s">
        <v>73</v>
      </c>
      <c r="AO11" s="39" t="s">
        <v>207</v>
      </c>
      <c r="AP11" s="39" t="s">
        <v>208</v>
      </c>
      <c r="AQ11" s="39" t="s">
        <v>209</v>
      </c>
      <c r="AR11" s="39"/>
      <c r="AT11" s="35" t="s">
        <v>710</v>
      </c>
      <c r="AU11" s="35" t="s">
        <v>187</v>
      </c>
      <c r="AV11" s="35" t="s">
        <v>1150</v>
      </c>
      <c r="AW11" s="35" t="s">
        <v>1151</v>
      </c>
      <c r="AX11" s="35" t="s">
        <v>1152</v>
      </c>
      <c r="AY11" s="35" t="s">
        <v>1153</v>
      </c>
      <c r="AZ11" s="35" t="s">
        <v>1154</v>
      </c>
      <c r="BA11" s="35" t="s">
        <v>1155</v>
      </c>
      <c r="BB11" s="35" t="s">
        <v>1156</v>
      </c>
      <c r="BC11" s="35" t="s">
        <v>1157</v>
      </c>
      <c r="BD11" s="35" t="s">
        <v>1158</v>
      </c>
      <c r="BE11" s="35" t="s">
        <v>1159</v>
      </c>
      <c r="BF11" s="35" t="s">
        <v>1160</v>
      </c>
      <c r="BG11" s="35" t="s">
        <v>1161</v>
      </c>
      <c r="BH11" s="35" t="s">
        <v>1162</v>
      </c>
      <c r="BI11" s="35" t="s">
        <v>1163</v>
      </c>
      <c r="BJ11" s="35" t="s">
        <v>1164</v>
      </c>
      <c r="BK11" s="35" t="s">
        <v>1165</v>
      </c>
      <c r="BL11" s="35" t="s">
        <v>1166</v>
      </c>
      <c r="BM11" s="35" t="s">
        <v>1167</v>
      </c>
      <c r="BN11" s="35" t="s">
        <v>1168</v>
      </c>
      <c r="BO11" s="35" t="s">
        <v>1169</v>
      </c>
      <c r="BP11" s="35" t="s">
        <v>1170</v>
      </c>
      <c r="BQ11" s="35" t="s">
        <v>1171</v>
      </c>
      <c r="BR11" s="35" t="s">
        <v>1172</v>
      </c>
      <c r="BS11" s="35" t="s">
        <v>1173</v>
      </c>
      <c r="BT11" s="35" t="s">
        <v>1174</v>
      </c>
      <c r="BU11" s="35" t="s">
        <v>1175</v>
      </c>
      <c r="BV11" s="35" t="s">
        <v>1176</v>
      </c>
      <c r="BW11" s="35" t="s">
        <v>1177</v>
      </c>
      <c r="BX11" s="35" t="s">
        <v>1178</v>
      </c>
      <c r="BY11" s="35" t="s">
        <v>1179</v>
      </c>
    </row>
    <row r="12" spans="1:77" ht="12.75">
      <c r="A12">
        <v>3</v>
      </c>
      <c r="B12" t="s">
        <v>210</v>
      </c>
      <c r="C12" t="s">
        <v>211</v>
      </c>
      <c r="D12">
        <v>1</v>
      </c>
      <c r="E12">
        <v>4480</v>
      </c>
      <c r="F12">
        <v>7041980</v>
      </c>
      <c r="G12">
        <v>7477239</v>
      </c>
      <c r="H12" s="21">
        <v>8863164</v>
      </c>
      <c r="I12">
        <v>0.0060154431034683846</v>
      </c>
      <c r="J12" s="23">
        <v>0.017149411794609767</v>
      </c>
      <c r="K12">
        <v>0.01156710909805019</v>
      </c>
      <c r="L12" s="21">
        <v>4060</v>
      </c>
      <c r="M12">
        <v>5</v>
      </c>
      <c r="N12" s="21">
        <v>582.5</v>
      </c>
      <c r="O12" s="21">
        <v>3477.5</v>
      </c>
      <c r="P12" s="21">
        <v>2183.0453201970445</v>
      </c>
      <c r="Q12" s="21">
        <v>30179.810725552048</v>
      </c>
      <c r="R12" s="30">
        <v>0.5723443223443223</v>
      </c>
      <c r="S12" s="21">
        <v>3804.841149773071</v>
      </c>
      <c r="T12" s="21">
        <v>4630.473967322465</v>
      </c>
      <c r="U12" s="21">
        <v>5897.217928902627</v>
      </c>
      <c r="V12" s="21">
        <v>2328.3626603042053</v>
      </c>
      <c r="W12" s="21">
        <v>8811.04033970276</v>
      </c>
      <c r="X12" s="21">
        <v>1052.8663472658186</v>
      </c>
      <c r="Y12" s="28">
        <v>79.59223094060366</v>
      </c>
      <c r="Z12" s="32">
        <v>0.6870524050330589</v>
      </c>
      <c r="AA12" s="32">
        <v>2.8484311782554865</v>
      </c>
      <c r="AB12" s="1">
        <v>-0.02831722818321397</v>
      </c>
      <c r="AC12" s="25">
        <v>8.724208938252822</v>
      </c>
      <c r="AD12">
        <v>1639</v>
      </c>
      <c r="AE12" s="25">
        <v>0.134123726702558</v>
      </c>
      <c r="AF12" s="25">
        <v>0.04594180571545747</v>
      </c>
      <c r="AG12" s="30">
        <v>27.19583708056505</v>
      </c>
      <c r="AH12" s="30">
        <v>24.63125257</v>
      </c>
      <c r="AI12" s="30">
        <v>88.71216526372</v>
      </c>
      <c r="AJ12" s="32">
        <v>3.33206559872311</v>
      </c>
      <c r="AK12" s="25">
        <v>1.049013</v>
      </c>
      <c r="AL12" s="30">
        <v>5715.12685</v>
      </c>
      <c r="AM12" s="30">
        <v>300.44194</v>
      </c>
      <c r="AN12" s="30">
        <v>1798.578</v>
      </c>
      <c r="AO12" s="30">
        <v>944.5</v>
      </c>
      <c r="AP12" s="30">
        <v>417.5</v>
      </c>
      <c r="AQ12" s="30">
        <v>-112.62</v>
      </c>
      <c r="AT12" t="s">
        <v>273</v>
      </c>
      <c r="AU12">
        <v>1</v>
      </c>
      <c r="AV12">
        <v>8.151870710206339</v>
      </c>
      <c r="AW12">
        <v>0.0186767241511664</v>
      </c>
      <c r="AX12">
        <v>-0.0007332248426258783</v>
      </c>
      <c r="AY12">
        <v>0.08585052989827932</v>
      </c>
      <c r="AZ12">
        <v>0.00587220892252607</v>
      </c>
      <c r="BA12">
        <v>8.750279208621625E-05</v>
      </c>
      <c r="BB12">
        <v>1638</v>
      </c>
      <c r="BC12">
        <v>0.16971502273342942</v>
      </c>
      <c r="BD12">
        <v>8.397774457144202</v>
      </c>
      <c r="BE12">
        <v>-0.01202237399402038</v>
      </c>
      <c r="BF12">
        <v>0.00024074664886326722</v>
      </c>
      <c r="BG12">
        <v>-8.521267983304952E-06</v>
      </c>
      <c r="BH12">
        <v>0.13192876317811314</v>
      </c>
      <c r="BI12">
        <v>0.013824863501447772</v>
      </c>
      <c r="BJ12">
        <v>0.00040670805552562813</v>
      </c>
      <c r="BK12">
        <v>3.475211875177434E-06</v>
      </c>
      <c r="BL12">
        <v>1637</v>
      </c>
      <c r="BM12">
        <v>0.17275333367877188</v>
      </c>
      <c r="BN12">
        <v>7.8699861696336555</v>
      </c>
      <c r="BO12">
        <v>0.07899664245424655</v>
      </c>
      <c r="BP12">
        <v>-0.00432769375909864</v>
      </c>
      <c r="BQ12">
        <v>7.588287749688835E-05</v>
      </c>
      <c r="BR12">
        <v>-5.031739401124212E-07</v>
      </c>
      <c r="BS12">
        <v>1636</v>
      </c>
      <c r="BT12">
        <v>0.18006553241801548</v>
      </c>
      <c r="BU12">
        <v>0.19066881125802446</v>
      </c>
      <c r="BV12">
        <v>0.027520449288379</v>
      </c>
      <c r="BW12">
        <v>0.0012627494304302824</v>
      </c>
      <c r="BX12">
        <v>2.2366603311893386E-05</v>
      </c>
      <c r="BY12">
        <v>1.3173223769076844E-07</v>
      </c>
    </row>
    <row r="13" spans="1:77" ht="12.75">
      <c r="A13">
        <v>1</v>
      </c>
      <c r="B13" t="s">
        <v>212</v>
      </c>
      <c r="C13" t="s">
        <v>213</v>
      </c>
      <c r="D13">
        <v>1</v>
      </c>
      <c r="E13">
        <v>5600</v>
      </c>
      <c r="F13">
        <v>9076568</v>
      </c>
      <c r="G13">
        <v>8274961</v>
      </c>
      <c r="H13" s="21">
        <v>8546846</v>
      </c>
      <c r="I13">
        <v>-0.009203579324373051</v>
      </c>
      <c r="J13" s="23">
        <v>0.003238042945841178</v>
      </c>
      <c r="K13">
        <v>-0.0030021755107184035</v>
      </c>
      <c r="L13" s="21">
        <v>1147.6</v>
      </c>
      <c r="M13">
        <v>2</v>
      </c>
      <c r="N13" s="21">
        <v>318.8</v>
      </c>
      <c r="O13" s="21">
        <v>828.8</v>
      </c>
      <c r="P13" s="21">
        <v>7447.582781456954</v>
      </c>
      <c r="Q13" s="21">
        <v>81836.36363636363</v>
      </c>
      <c r="R13" s="30">
        <v>0.1584032947885316</v>
      </c>
      <c r="S13" s="21">
        <v>16393.75</v>
      </c>
      <c r="T13" s="21">
        <v>20634.561319360946</v>
      </c>
      <c r="U13" s="21">
        <v>29636.363636363636</v>
      </c>
      <c r="V13" s="21">
        <v>6971.264367816092</v>
      </c>
      <c r="W13" s="21">
        <v>44877.30061349693</v>
      </c>
      <c r="X13" s="21">
        <v>2173.202614379085</v>
      </c>
      <c r="Y13" s="28">
        <v>83.71302565961054</v>
      </c>
      <c r="Z13" s="32">
        <v>0.68355604043179</v>
      </c>
      <c r="AA13" s="32">
        <v>1.8360602376396078</v>
      </c>
      <c r="AB13" s="1">
        <v>-0.052029093325282966</v>
      </c>
      <c r="AC13" s="25">
        <v>9.86002990098014</v>
      </c>
      <c r="AD13">
        <v>2470</v>
      </c>
      <c r="AE13" s="25">
        <v>0.24158006084230843</v>
      </c>
      <c r="AF13" s="25">
        <v>0.009219890988900414</v>
      </c>
      <c r="AG13" s="30">
        <v>16.983442290040173</v>
      </c>
      <c r="AH13" s="30">
        <v>12.92212387</v>
      </c>
      <c r="AI13" s="30">
        <v>238.657580030308</v>
      </c>
      <c r="AJ13" s="32">
        <v>18.9603028667484</v>
      </c>
      <c r="AK13" s="25">
        <v>0.402187</v>
      </c>
      <c r="AL13" s="30">
        <v>27217.83477</v>
      </c>
      <c r="AM13" s="30">
        <v>1295.73311</v>
      </c>
      <c r="AN13" s="30">
        <v>8757.47021</v>
      </c>
      <c r="AO13" s="30">
        <v>22093.9</v>
      </c>
      <c r="AP13" s="30">
        <v>9713.78</v>
      </c>
      <c r="AQ13" s="30">
        <v>-523.68</v>
      </c>
      <c r="AT13" t="s">
        <v>213</v>
      </c>
      <c r="AU13">
        <v>1</v>
      </c>
      <c r="AV13">
        <v>9.707666395789836</v>
      </c>
      <c r="AW13">
        <v>-0.03460738960656289</v>
      </c>
      <c r="AX13">
        <v>-0.00026807642064004744</v>
      </c>
      <c r="AY13">
        <v>0.05579921243273603</v>
      </c>
      <c r="AZ13">
        <v>0.004987313742431974</v>
      </c>
      <c r="BA13">
        <v>7.126727150277777E-05</v>
      </c>
      <c r="BB13">
        <v>2469</v>
      </c>
      <c r="BC13">
        <v>0.24590165387579632</v>
      </c>
      <c r="BD13">
        <v>9.531857442932255</v>
      </c>
      <c r="BE13">
        <v>-0.0027996972571387555</v>
      </c>
      <c r="BF13">
        <v>-0.001480402950674965</v>
      </c>
      <c r="BG13">
        <v>1.085235557653871E-05</v>
      </c>
      <c r="BH13">
        <v>0.0730600978169808</v>
      </c>
      <c r="BI13">
        <v>0.009903310048811082</v>
      </c>
      <c r="BJ13">
        <v>0.00033403563343058435</v>
      </c>
      <c r="BK13">
        <v>2.9216903859807215E-06</v>
      </c>
      <c r="BL13">
        <v>2468</v>
      </c>
      <c r="BM13">
        <v>0.25009384822148506</v>
      </c>
      <c r="BN13">
        <v>9.625574282168932</v>
      </c>
      <c r="BO13">
        <v>-0.026985397601995167</v>
      </c>
      <c r="BP13">
        <v>3.8539015522980624E-05</v>
      </c>
      <c r="BQ13">
        <v>-1.974808422650477E-05</v>
      </c>
      <c r="BR13">
        <v>1.8731794895623358E-07</v>
      </c>
      <c r="BS13">
        <v>2467</v>
      </c>
      <c r="BT13">
        <v>0.25079995183120884</v>
      </c>
      <c r="BU13">
        <v>0.09545855290118133</v>
      </c>
      <c r="BV13">
        <v>0.0186976938071946</v>
      </c>
      <c r="BW13">
        <v>0.00105062789970627</v>
      </c>
      <c r="BX13">
        <v>2.0279624010339566E-05</v>
      </c>
      <c r="BY13">
        <v>1.2284557049960549E-07</v>
      </c>
    </row>
    <row r="14" spans="1:77" ht="12.75">
      <c r="A14">
        <v>2</v>
      </c>
      <c r="B14" t="s">
        <v>214</v>
      </c>
      <c r="C14" t="s">
        <v>215</v>
      </c>
      <c r="D14">
        <v>1</v>
      </c>
      <c r="E14">
        <v>1600</v>
      </c>
      <c r="F14">
        <v>6093287</v>
      </c>
      <c r="G14">
        <v>6060383</v>
      </c>
      <c r="H14" s="21">
        <v>6069974</v>
      </c>
      <c r="I14">
        <v>-0.0005413208315848237</v>
      </c>
      <c r="J14" s="23">
        <v>0.00015814473328077088</v>
      </c>
      <c r="K14">
        <v>-0.00019164921738255337</v>
      </c>
      <c r="L14" s="21">
        <v>1884.3</v>
      </c>
      <c r="M14">
        <v>5</v>
      </c>
      <c r="N14" s="21">
        <v>261.5</v>
      </c>
      <c r="O14" s="21">
        <v>1622.8</v>
      </c>
      <c r="P14" s="21">
        <v>3221.3416122698086</v>
      </c>
      <c r="Q14" s="21">
        <v>33850.46728971963</v>
      </c>
      <c r="R14" s="30">
        <v>1.5860428231562251</v>
      </c>
      <c r="S14" s="21">
        <v>2871.834228702993</v>
      </c>
      <c r="T14" s="21">
        <v>4687.547310994798</v>
      </c>
      <c r="U14" s="21">
        <v>6615.702479338843</v>
      </c>
      <c r="V14" s="21">
        <v>1456.893768162738</v>
      </c>
      <c r="W14" s="21">
        <v>10814.37125748503</v>
      </c>
      <c r="X14" s="21">
        <v>747.6377380433203</v>
      </c>
      <c r="Y14" s="28">
        <v>99.90532630398693</v>
      </c>
      <c r="Z14" s="32">
        <v>0.49768206261954756</v>
      </c>
      <c r="AA14" s="32">
        <v>1.1582936971754256</v>
      </c>
      <c r="AB14" s="1">
        <v>-0.049029206632792394</v>
      </c>
      <c r="AC14" s="25">
        <v>8.831854146354653</v>
      </c>
      <c r="AD14">
        <v>1482</v>
      </c>
      <c r="AE14" s="25">
        <v>0.32584910220735686</v>
      </c>
      <c r="AF14" s="25">
        <v>0.010984564661927987</v>
      </c>
      <c r="AG14" s="30">
        <v>21.36749250913073</v>
      </c>
      <c r="AH14" s="30">
        <v>17.33423456</v>
      </c>
      <c r="AI14" s="30">
        <v>99.6257836613778</v>
      </c>
      <c r="AJ14" s="32">
        <v>5.21579045154489</v>
      </c>
      <c r="AK14" s="25">
        <v>0.506959</v>
      </c>
      <c r="AL14" s="30">
        <v>6310.7822</v>
      </c>
      <c r="AM14" s="30">
        <v>352.06754</v>
      </c>
      <c r="AN14" s="30">
        <v>2244.10004</v>
      </c>
      <c r="AO14" s="30">
        <v>1902.3</v>
      </c>
      <c r="AP14" s="30">
        <v>882.96</v>
      </c>
      <c r="AQ14" s="30">
        <v>169.43</v>
      </c>
      <c r="AT14" t="s">
        <v>711</v>
      </c>
      <c r="AU14">
        <v>1</v>
      </c>
      <c r="AV14">
        <v>8.824291100805443</v>
      </c>
      <c r="AW14">
        <v>-0.04821555938916161</v>
      </c>
      <c r="AX14">
        <v>-1.3601026463613546E-05</v>
      </c>
      <c r="AY14">
        <v>0.05584500485117843</v>
      </c>
      <c r="AZ14">
        <v>0.004481301071628064</v>
      </c>
      <c r="BA14">
        <v>6.836063371917656E-05</v>
      </c>
      <c r="BB14">
        <v>1481</v>
      </c>
      <c r="BC14">
        <v>0.32586712083297664</v>
      </c>
      <c r="BD14">
        <v>8.712842807746231</v>
      </c>
      <c r="BE14">
        <v>-0.029812815935154634</v>
      </c>
      <c r="BF14">
        <v>-0.0006553995432140692</v>
      </c>
      <c r="BG14">
        <v>5.34348023760181E-06</v>
      </c>
      <c r="BH14">
        <v>0.07912195888858971</v>
      </c>
      <c r="BI14">
        <v>0.010289304344046775</v>
      </c>
      <c r="BJ14">
        <v>0.00033023320607643595</v>
      </c>
      <c r="BK14">
        <v>2.6900174359974676E-06</v>
      </c>
      <c r="BL14">
        <v>1480</v>
      </c>
      <c r="BM14">
        <v>0.3276596477547601</v>
      </c>
      <c r="BN14">
        <v>8.422170653995323</v>
      </c>
      <c r="BO14">
        <v>0.03444290716893197</v>
      </c>
      <c r="BP14">
        <v>-0.004235595396567433</v>
      </c>
      <c r="BQ14">
        <v>7.309489617881761E-05</v>
      </c>
      <c r="BR14">
        <v>-3.9197308403022955E-07</v>
      </c>
      <c r="BS14">
        <v>1479</v>
      </c>
      <c r="BT14">
        <v>0.33683366686928484</v>
      </c>
      <c r="BU14">
        <v>0.10153116204456933</v>
      </c>
      <c r="BV14">
        <v>0.01750127052531854</v>
      </c>
      <c r="BW14">
        <v>0.0008568081072917804</v>
      </c>
      <c r="BX14">
        <v>1.521496098826889E-05</v>
      </c>
      <c r="BY14">
        <v>8.665698479067506E-08</v>
      </c>
    </row>
    <row r="15" spans="1:77" ht="12.75">
      <c r="A15">
        <v>4</v>
      </c>
      <c r="B15" t="s">
        <v>216</v>
      </c>
      <c r="C15" t="s">
        <v>217</v>
      </c>
      <c r="D15">
        <v>1</v>
      </c>
      <c r="E15">
        <v>6160</v>
      </c>
      <c r="F15">
        <v>4824110</v>
      </c>
      <c r="G15">
        <v>4716559</v>
      </c>
      <c r="H15" s="21">
        <v>4856881</v>
      </c>
      <c r="I15">
        <v>-0.00225213548003354</v>
      </c>
      <c r="J15" s="23">
        <v>0.0029359970253618165</v>
      </c>
      <c r="K15">
        <v>0.0003385673272115656</v>
      </c>
      <c r="L15" s="21">
        <v>3518.1</v>
      </c>
      <c r="M15">
        <v>3</v>
      </c>
      <c r="N15" s="21">
        <v>147.5</v>
      </c>
      <c r="O15" s="21">
        <v>3370.6</v>
      </c>
      <c r="P15" s="21">
        <v>1380.5409169722293</v>
      </c>
      <c r="Q15" s="21">
        <v>19044.887780548626</v>
      </c>
      <c r="R15" s="30">
        <v>2.3273855702094646</v>
      </c>
      <c r="S15" s="21">
        <v>1917.7392277560157</v>
      </c>
      <c r="T15" s="21">
        <v>3667.163237800476</v>
      </c>
      <c r="U15" s="21">
        <v>5561.771561771561</v>
      </c>
      <c r="V15" s="21">
        <v>729.529946929492</v>
      </c>
      <c r="W15" s="21">
        <v>10184.027777777777</v>
      </c>
      <c r="X15" s="21">
        <v>206.2250154984074</v>
      </c>
      <c r="Y15" s="28">
        <v>110.39656567539697</v>
      </c>
      <c r="Z15" s="32">
        <v>0.5813624252822406</v>
      </c>
      <c r="AA15" s="32">
        <v>1.236549179577478</v>
      </c>
      <c r="AB15" s="1">
        <v>-0.06173619283585496</v>
      </c>
      <c r="AC15" s="25">
        <v>8.492662595819715</v>
      </c>
      <c r="AD15">
        <v>1237</v>
      </c>
      <c r="AE15" s="25">
        <v>0.3883656325955792</v>
      </c>
      <c r="AF15" s="25">
        <v>0.0159545468377138</v>
      </c>
      <c r="AG15" s="30">
        <v>20.716137940045538</v>
      </c>
      <c r="AH15" s="30">
        <v>17.54510748</v>
      </c>
      <c r="AI15" s="30">
        <v>71.1404948280531</v>
      </c>
      <c r="AJ15" s="32">
        <v>3.18657029879121</v>
      </c>
      <c r="AK15" s="25">
        <v>0.927244</v>
      </c>
      <c r="AL15" s="30">
        <v>5346.68734</v>
      </c>
      <c r="AM15" s="30">
        <v>272.57954</v>
      </c>
      <c r="AN15" s="30">
        <v>2023.41121</v>
      </c>
      <c r="AO15" s="30">
        <v>1191.8</v>
      </c>
      <c r="AP15" s="30">
        <v>539.86</v>
      </c>
      <c r="AQ15" s="30">
        <v>311.76</v>
      </c>
      <c r="AT15" t="s">
        <v>712</v>
      </c>
      <c r="AU15">
        <v>1</v>
      </c>
      <c r="AV15">
        <v>8.84639899770273</v>
      </c>
      <c r="AW15">
        <v>-0.09769308553185067</v>
      </c>
      <c r="AX15">
        <v>0.0006028067894152869</v>
      </c>
      <c r="AY15">
        <v>0.08774307582763431</v>
      </c>
      <c r="AZ15">
        <v>0.0070157733856705574</v>
      </c>
      <c r="BA15">
        <v>0.00011180475368932798</v>
      </c>
      <c r="BB15">
        <v>1236</v>
      </c>
      <c r="BC15">
        <v>0.4024200636330916</v>
      </c>
      <c r="BD15">
        <v>9.017008340125333</v>
      </c>
      <c r="BE15">
        <v>-0.12620937093225465</v>
      </c>
      <c r="BF15">
        <v>0.0016789385987273564</v>
      </c>
      <c r="BG15">
        <v>-1.0646499876152303E-05</v>
      </c>
      <c r="BH15">
        <v>0.12275992794773533</v>
      </c>
      <c r="BI15">
        <v>0.015985702327868702</v>
      </c>
      <c r="BJ15">
        <v>0.0005535906485252793</v>
      </c>
      <c r="BK15">
        <v>5.364251227156183E-06</v>
      </c>
      <c r="BL15">
        <v>1235</v>
      </c>
      <c r="BM15">
        <v>0.4043200108754573</v>
      </c>
      <c r="BN15">
        <v>9.014926178366387</v>
      </c>
      <c r="BO15">
        <v>-0.1257118087999217</v>
      </c>
      <c r="BP15">
        <v>0.0016481921842055641</v>
      </c>
      <c r="BQ15">
        <v>-9.981438768321257E-06</v>
      </c>
      <c r="BR15">
        <v>-4.575763257573142E-09</v>
      </c>
      <c r="BS15">
        <v>1234</v>
      </c>
      <c r="BT15">
        <v>0.404320179433293</v>
      </c>
      <c r="BU15">
        <v>0.16582549228821825</v>
      </c>
      <c r="BV15">
        <v>0.031060346103514404</v>
      </c>
      <c r="BW15">
        <v>0.0017360931179972014</v>
      </c>
      <c r="BX15">
        <v>3.599295767300396E-05</v>
      </c>
      <c r="BY15">
        <v>2.4487132867930904E-07</v>
      </c>
    </row>
    <row r="16" spans="1:77" ht="12.75">
      <c r="A16">
        <v>7</v>
      </c>
      <c r="B16" t="s">
        <v>218</v>
      </c>
      <c r="C16" t="s">
        <v>219</v>
      </c>
      <c r="D16">
        <v>1</v>
      </c>
      <c r="E16">
        <v>2160</v>
      </c>
      <c r="F16">
        <v>4554266</v>
      </c>
      <c r="G16">
        <v>4488024</v>
      </c>
      <c r="H16" s="21">
        <v>4382299</v>
      </c>
      <c r="I16">
        <v>-0.001464113171479835</v>
      </c>
      <c r="J16" s="23">
        <v>-0.0023810650837859503</v>
      </c>
      <c r="K16">
        <v>-0.0019226944301931797</v>
      </c>
      <c r="L16" s="21">
        <v>4465.6</v>
      </c>
      <c r="M16">
        <v>4</v>
      </c>
      <c r="N16" s="21">
        <v>191.1</v>
      </c>
      <c r="O16" s="21">
        <v>4274.5</v>
      </c>
      <c r="P16" s="21">
        <v>981.3460677176638</v>
      </c>
      <c r="Q16" s="21">
        <v>6476.578411405295</v>
      </c>
      <c r="R16" s="30">
        <v>9.903570497784727</v>
      </c>
      <c r="S16" s="21">
        <v>1713.978494623656</v>
      </c>
      <c r="T16" s="21">
        <v>1866.894615096681</v>
      </c>
      <c r="U16" s="21">
        <v>2763.2805219012116</v>
      </c>
      <c r="V16" s="21">
        <v>720.7492795389048</v>
      </c>
      <c r="W16" s="21">
        <v>3751.687921980495</v>
      </c>
      <c r="X16" s="21">
        <v>157.32048840595945</v>
      </c>
      <c r="Y16" s="28">
        <v>72.57619383319486</v>
      </c>
      <c r="Z16" s="32">
        <v>0.6258414078952744</v>
      </c>
      <c r="AA16" s="32">
        <v>1.2610392841327598</v>
      </c>
      <c r="AB16" s="1">
        <v>-0.04752815474210326</v>
      </c>
      <c r="AC16" s="25">
        <v>8.189750155037384</v>
      </c>
      <c r="AD16">
        <v>1186</v>
      </c>
      <c r="AE16" s="25">
        <v>0.5129340690009391</v>
      </c>
      <c r="AF16" s="25">
        <v>0.04580936763067178</v>
      </c>
      <c r="AG16" s="30">
        <v>25.717685200569957</v>
      </c>
      <c r="AH16" s="30">
        <v>20.50849369</v>
      </c>
      <c r="AI16" s="30">
        <v>61.7788930306054</v>
      </c>
      <c r="AJ16" s="32">
        <v>2.19784072569951</v>
      </c>
      <c r="AK16" s="25">
        <v>0.608829</v>
      </c>
      <c r="AL16" s="30">
        <v>2488.37229</v>
      </c>
      <c r="AM16" s="30">
        <v>138.72928</v>
      </c>
      <c r="AN16" s="30">
        <v>791.79227</v>
      </c>
      <c r="AO16" s="30">
        <v>-1541.8</v>
      </c>
      <c r="AP16" s="30">
        <v>-684.52</v>
      </c>
      <c r="AQ16" s="30">
        <v>-27.29</v>
      </c>
      <c r="AT16" t="s">
        <v>715</v>
      </c>
      <c r="AU16">
        <v>1</v>
      </c>
      <c r="AV16">
        <v>8.529507136210533</v>
      </c>
      <c r="AW16">
        <v>-0.07593332207827093</v>
      </c>
      <c r="AX16">
        <v>0.00036911233994993924</v>
      </c>
      <c r="AY16">
        <v>0.0612021171408102</v>
      </c>
      <c r="AZ16">
        <v>0.004105685413832019</v>
      </c>
      <c r="BA16">
        <v>5.053610411765609E-05</v>
      </c>
      <c r="BB16">
        <v>1185</v>
      </c>
      <c r="BC16">
        <v>0.533916647314465</v>
      </c>
      <c r="BD16">
        <v>8.081837525985529</v>
      </c>
      <c r="BE16">
        <v>-0.011701278290325712</v>
      </c>
      <c r="BF16">
        <v>-0.0017071953526693643</v>
      </c>
      <c r="BG16">
        <v>1.682266490673273E-05</v>
      </c>
      <c r="BH16">
        <v>0.08270590807345411</v>
      </c>
      <c r="BI16">
        <v>0.00913652387645893</v>
      </c>
      <c r="BJ16">
        <v>0.00026998746532835</v>
      </c>
      <c r="BK16">
        <v>2.1507153368762663E-06</v>
      </c>
      <c r="BL16">
        <v>1184</v>
      </c>
      <c r="BM16">
        <v>0.5568176490091367</v>
      </c>
      <c r="BN16">
        <v>7.9156247381643325</v>
      </c>
      <c r="BO16">
        <v>0.02338878706337902</v>
      </c>
      <c r="BP16">
        <v>-0.0035979958596996406</v>
      </c>
      <c r="BQ16">
        <v>5.1713408072836045E-05</v>
      </c>
      <c r="BR16">
        <v>-2.022961992361402E-07</v>
      </c>
      <c r="BS16">
        <v>1183</v>
      </c>
      <c r="BT16">
        <v>0.5587434366316109</v>
      </c>
      <c r="BU16">
        <v>0.11030503948140312</v>
      </c>
      <c r="BV16">
        <v>0.01793520329433285</v>
      </c>
      <c r="BW16">
        <v>0.0008746939446011083</v>
      </c>
      <c r="BX16">
        <v>1.550469682184239E-05</v>
      </c>
      <c r="BY16">
        <v>8.903007609219385E-08</v>
      </c>
    </row>
    <row r="17" spans="1:77" ht="12.75">
      <c r="A17">
        <v>16</v>
      </c>
      <c r="B17" t="s">
        <v>220</v>
      </c>
      <c r="C17" t="s">
        <v>221</v>
      </c>
      <c r="D17">
        <v>1</v>
      </c>
      <c r="E17">
        <v>8840</v>
      </c>
      <c r="F17">
        <v>3040307</v>
      </c>
      <c r="G17">
        <v>3250921</v>
      </c>
      <c r="H17" s="21">
        <v>3923574</v>
      </c>
      <c r="I17">
        <v>0.006720466028169295</v>
      </c>
      <c r="J17" s="23">
        <v>0.0189844185800968</v>
      </c>
      <c r="K17">
        <v>0.012833880134545153</v>
      </c>
      <c r="L17" s="21">
        <v>3966.7</v>
      </c>
      <c r="M17">
        <v>3</v>
      </c>
      <c r="N17" s="21">
        <v>105.5</v>
      </c>
      <c r="O17" s="21">
        <v>3861.2</v>
      </c>
      <c r="P17" s="21">
        <v>989.1279905210881</v>
      </c>
      <c r="Q17" s="21">
        <v>266000</v>
      </c>
      <c r="R17" s="30">
        <v>0.5113840188677805</v>
      </c>
      <c r="S17" s="21">
        <v>1590.4954499494438</v>
      </c>
      <c r="T17" s="21">
        <v>2461.988601462506</v>
      </c>
      <c r="U17" s="21">
        <v>2746.7760844079717</v>
      </c>
      <c r="V17" s="21">
        <v>760.1944792973651</v>
      </c>
      <c r="W17" s="21">
        <v>5602.3738872403555</v>
      </c>
      <c r="X17" s="21">
        <v>183.28734726054395</v>
      </c>
      <c r="Y17" s="28">
        <v>147.0805989539308</v>
      </c>
      <c r="Z17" s="32">
        <v>0.6280246015891363</v>
      </c>
      <c r="AA17" s="32">
        <v>1.355445310428868</v>
      </c>
      <c r="AB17" s="1">
        <v>-0.05891989680725311</v>
      </c>
      <c r="AC17" s="25">
        <v>8.360225282426306</v>
      </c>
      <c r="AD17">
        <v>914</v>
      </c>
      <c r="AE17" s="25">
        <v>0.4762497611752041</v>
      </c>
      <c r="AF17" s="25">
        <v>0.021036349626948225</v>
      </c>
      <c r="AG17" s="30">
        <v>22.742235780933473</v>
      </c>
      <c r="AH17" s="30">
        <v>18.23526824</v>
      </c>
      <c r="AI17" s="30">
        <v>56.2690046409212</v>
      </c>
      <c r="AJ17" s="32">
        <v>2.43401874906222</v>
      </c>
      <c r="AK17" s="25">
        <v>-0.33781</v>
      </c>
      <c r="AL17" s="30">
        <v>3204.49361</v>
      </c>
      <c r="AM17" s="30">
        <v>176.63889</v>
      </c>
      <c r="AN17" s="30">
        <v>1179.89346</v>
      </c>
      <c r="AO17" s="30">
        <v>-717.6</v>
      </c>
      <c r="AP17" s="30">
        <v>-304.14</v>
      </c>
      <c r="AQ17" s="30">
        <v>141.19</v>
      </c>
      <c r="AT17" t="s">
        <v>221</v>
      </c>
      <c r="AU17">
        <v>1</v>
      </c>
      <c r="AV17">
        <v>8.706562062338989</v>
      </c>
      <c r="AW17">
        <v>-0.09369035525251072</v>
      </c>
      <c r="AX17">
        <v>0.0005159197973657559</v>
      </c>
      <c r="AY17">
        <v>0.07798150762988727</v>
      </c>
      <c r="AZ17">
        <v>0.006014356680024741</v>
      </c>
      <c r="BA17">
        <v>8.414040955935617E-05</v>
      </c>
      <c r="BB17">
        <v>913</v>
      </c>
      <c r="BC17">
        <v>0.4969646621190743</v>
      </c>
      <c r="BD17">
        <v>8.760126303804892</v>
      </c>
      <c r="BE17">
        <v>-0.10260324044776359</v>
      </c>
      <c r="BF17">
        <v>0.0008301119910160891</v>
      </c>
      <c r="BG17">
        <v>-2.7629275835907276E-06</v>
      </c>
      <c r="BH17">
        <v>0.10533348520847907</v>
      </c>
      <c r="BI17">
        <v>0.013226390242772102</v>
      </c>
      <c r="BJ17">
        <v>0.0004236746455077302</v>
      </c>
      <c r="BK17">
        <v>3.6514428459001934E-06</v>
      </c>
      <c r="BL17">
        <v>912</v>
      </c>
      <c r="BM17">
        <v>0.49728026509227374</v>
      </c>
      <c r="BN17">
        <v>8.751468950930846</v>
      </c>
      <c r="BO17">
        <v>-0.10054480284322224</v>
      </c>
      <c r="BP17">
        <v>0.0007104296220484595</v>
      </c>
      <c r="BQ17">
        <v>-4.1462094375102666E-07</v>
      </c>
      <c r="BR17">
        <v>-1.4394968816654523E-08</v>
      </c>
      <c r="BS17">
        <v>911</v>
      </c>
      <c r="BT17">
        <v>0.49728611080215235</v>
      </c>
      <c r="BU17">
        <v>0.13484190884494537</v>
      </c>
      <c r="BV17">
        <v>0.023981442609067503</v>
      </c>
      <c r="BW17">
        <v>0.0012376782410265744</v>
      </c>
      <c r="BX17">
        <v>2.3106544342511352E-05</v>
      </c>
      <c r="BY17">
        <v>1.3985994504668538E-07</v>
      </c>
    </row>
    <row r="18" spans="1:77" ht="12.75">
      <c r="A18">
        <v>5</v>
      </c>
      <c r="B18" t="s">
        <v>222</v>
      </c>
      <c r="C18" t="s">
        <v>223</v>
      </c>
      <c r="D18">
        <v>1</v>
      </c>
      <c r="E18">
        <v>3360</v>
      </c>
      <c r="F18">
        <v>1891004</v>
      </c>
      <c r="G18">
        <v>2734617</v>
      </c>
      <c r="H18" s="21">
        <v>3301937</v>
      </c>
      <c r="I18">
        <v>0.037577167276655145</v>
      </c>
      <c r="J18" s="23">
        <v>0.019030604500224802</v>
      </c>
      <c r="K18">
        <v>0.028262071645920803</v>
      </c>
      <c r="L18" s="21">
        <v>5321.8</v>
      </c>
      <c r="M18">
        <v>2</v>
      </c>
      <c r="N18" s="21">
        <v>568</v>
      </c>
      <c r="O18" s="21">
        <v>4753.8</v>
      </c>
      <c r="P18" s="21">
        <v>620.4549212672404</v>
      </c>
      <c r="Q18" s="21">
        <v>5809.898242368177</v>
      </c>
      <c r="R18" s="30">
        <v>0.33187676309530395</v>
      </c>
      <c r="S18" s="21">
        <v>1221.4556743704725</v>
      </c>
      <c r="T18" s="21">
        <v>1408.9533302845991</v>
      </c>
      <c r="U18" s="21">
        <v>2004.0887850467288</v>
      </c>
      <c r="V18" s="21">
        <v>592.4276169265033</v>
      </c>
      <c r="W18" s="21">
        <v>2800.778715120052</v>
      </c>
      <c r="X18" s="21">
        <v>161.77865612648222</v>
      </c>
      <c r="Y18" s="28">
        <v>73.74356057807181</v>
      </c>
      <c r="Z18" s="32">
        <v>0.6743375249180651</v>
      </c>
      <c r="AA18" s="32">
        <v>1.6808479215296217</v>
      </c>
      <c r="AB18" s="1">
        <v>-0.06293819712117331</v>
      </c>
      <c r="AC18" s="25">
        <v>7.940476910022698</v>
      </c>
      <c r="AD18">
        <v>678</v>
      </c>
      <c r="AE18" s="25">
        <v>0.4423171047822597</v>
      </c>
      <c r="AF18" s="25">
        <v>0.008182600758298464</v>
      </c>
      <c r="AG18" s="30">
        <v>23.34985083447096</v>
      </c>
      <c r="AH18" s="30">
        <v>20.15762352</v>
      </c>
      <c r="AI18" s="30">
        <v>34.50835439</v>
      </c>
      <c r="AJ18" s="32">
        <v>1.005157336</v>
      </c>
      <c r="AK18" s="25">
        <v>0.394049</v>
      </c>
      <c r="AL18" s="30">
        <v>1809.08772</v>
      </c>
      <c r="AM18" s="30">
        <v>102.45949</v>
      </c>
      <c r="AN18" s="30">
        <v>595.19514</v>
      </c>
      <c r="AO18" s="30">
        <v>-1934</v>
      </c>
      <c r="AP18" s="30">
        <v>-858.87</v>
      </c>
      <c r="AQ18" s="30">
        <v>1.66</v>
      </c>
      <c r="AT18" t="s">
        <v>713</v>
      </c>
      <c r="AU18">
        <v>1</v>
      </c>
      <c r="AV18">
        <v>7.747125999092136</v>
      </c>
      <c r="AW18">
        <v>-0.04546083369742751</v>
      </c>
      <c r="AX18">
        <v>-0.000257950895065802</v>
      </c>
      <c r="AY18">
        <v>0.11645646202450328</v>
      </c>
      <c r="AZ18">
        <v>0.008407427731161496</v>
      </c>
      <c r="BA18">
        <v>0.0001174810772786611</v>
      </c>
      <c r="BB18">
        <v>677</v>
      </c>
      <c r="BC18">
        <v>0.4462603626731364</v>
      </c>
      <c r="BD18">
        <v>7.582474067388104</v>
      </c>
      <c r="BE18">
        <v>-0.02143949515173716</v>
      </c>
      <c r="BF18">
        <v>-0.0010622673772577398</v>
      </c>
      <c r="BG18">
        <v>6.970681521526555E-06</v>
      </c>
      <c r="BH18">
        <v>0.16738067579077517</v>
      </c>
      <c r="BI18">
        <v>0.019458001261707294</v>
      </c>
      <c r="BJ18">
        <v>0.0005992640107347842</v>
      </c>
      <c r="BK18">
        <v>5.0929278351318325E-06</v>
      </c>
      <c r="BL18">
        <v>676</v>
      </c>
      <c r="BM18">
        <v>0.4477906482972883</v>
      </c>
      <c r="BN18">
        <v>7.306323967026779</v>
      </c>
      <c r="BO18">
        <v>0.036178630369260736</v>
      </c>
      <c r="BP18">
        <v>-0.004253280109329046</v>
      </c>
      <c r="BQ18">
        <v>6.878186663627451E-05</v>
      </c>
      <c r="BR18">
        <v>-3.7898149873174965E-07</v>
      </c>
      <c r="BS18">
        <v>675</v>
      </c>
      <c r="BT18">
        <v>0.4504997055405582</v>
      </c>
      <c r="BU18">
        <v>0.2254684473168828</v>
      </c>
      <c r="BV18">
        <v>0.03708008131307766</v>
      </c>
      <c r="BW18">
        <v>0.0018487172603813694</v>
      </c>
      <c r="BX18">
        <v>3.426295314836311E-05</v>
      </c>
      <c r="BY18">
        <v>2.077499827019416E-07</v>
      </c>
    </row>
    <row r="19" spans="1:77" ht="12.75">
      <c r="A19">
        <v>22</v>
      </c>
      <c r="B19" t="s">
        <v>224</v>
      </c>
      <c r="C19" t="s">
        <v>225</v>
      </c>
      <c r="D19">
        <v>1</v>
      </c>
      <c r="E19">
        <v>1120</v>
      </c>
      <c r="F19">
        <v>3709642</v>
      </c>
      <c r="G19">
        <v>3148588</v>
      </c>
      <c r="H19" s="21">
        <v>3227707</v>
      </c>
      <c r="I19">
        <v>-0.016264410368896972</v>
      </c>
      <c r="J19" s="23">
        <v>0.0024848701486971953</v>
      </c>
      <c r="K19">
        <v>-0.00693401788602768</v>
      </c>
      <c r="L19" s="21">
        <v>2440.3</v>
      </c>
      <c r="M19">
        <v>11</v>
      </c>
      <c r="N19" s="21">
        <v>213.1</v>
      </c>
      <c r="O19" s="21">
        <v>2227.2</v>
      </c>
      <c r="P19" s="21">
        <v>1322.6681145760765</v>
      </c>
      <c r="Q19" s="21">
        <v>32120.37037037037</v>
      </c>
      <c r="R19" s="30">
        <v>12.556053811659192</v>
      </c>
      <c r="S19" s="21">
        <v>1459.8510766753873</v>
      </c>
      <c r="T19" s="21">
        <v>3096.2165747752583</v>
      </c>
      <c r="U19" s="21">
        <v>4099.256900212315</v>
      </c>
      <c r="V19" s="21">
        <v>511.12531969309464</v>
      </c>
      <c r="W19" s="21">
        <v>8659.45945945946</v>
      </c>
      <c r="X19" s="21">
        <v>227.00286611164188</v>
      </c>
      <c r="Y19" s="28">
        <v>129.33726078749044</v>
      </c>
      <c r="Z19" s="32">
        <v>0.4925529500016852</v>
      </c>
      <c r="AA19" s="32">
        <v>0.7361107981413509</v>
      </c>
      <c r="AB19" s="1">
        <v>-0.07732433978804759</v>
      </c>
      <c r="AC19" s="25">
        <v>8.860465131072843</v>
      </c>
      <c r="AD19">
        <v>752</v>
      </c>
      <c r="AE19" s="25">
        <v>0.5730519439071464</v>
      </c>
      <c r="AF19" s="25">
        <v>0.07020573622006221</v>
      </c>
      <c r="AG19" s="30">
        <v>20.74359251716892</v>
      </c>
      <c r="AH19" s="30">
        <v>16.561</v>
      </c>
      <c r="AI19" s="30">
        <v>43.1275283842771</v>
      </c>
      <c r="AJ19" s="32">
        <v>3.64282140135936</v>
      </c>
      <c r="AK19" s="25">
        <v>1.172698</v>
      </c>
      <c r="AL19" s="30">
        <v>4483.39114</v>
      </c>
      <c r="AM19" s="30">
        <v>236.43728</v>
      </c>
      <c r="AN19" s="30">
        <v>1751.12992</v>
      </c>
      <c r="AO19" s="30">
        <v>735.3</v>
      </c>
      <c r="AP19" s="30">
        <v>346.5</v>
      </c>
      <c r="AQ19" s="30">
        <v>310.11</v>
      </c>
      <c r="AT19" t="s">
        <v>729</v>
      </c>
      <c r="AU19">
        <v>1</v>
      </c>
      <c r="AV19">
        <v>9.600067520043282</v>
      </c>
      <c r="AW19">
        <v>-0.16230625938114113</v>
      </c>
      <c r="AX19">
        <v>0.0015986577858133609</v>
      </c>
      <c r="AY19">
        <v>0.08846763317325754</v>
      </c>
      <c r="AZ19">
        <v>0.008419660614549695</v>
      </c>
      <c r="BA19">
        <v>0.0001524984233961705</v>
      </c>
      <c r="BB19">
        <v>751</v>
      </c>
      <c r="BC19">
        <v>0.6275529925882594</v>
      </c>
      <c r="BD19">
        <v>9.72837532907507</v>
      </c>
      <c r="BE19">
        <v>-0.18534495078184254</v>
      </c>
      <c r="BF19">
        <v>0.002586766565535755</v>
      </c>
      <c r="BG19">
        <v>-1.1404213881226817E-05</v>
      </c>
      <c r="BH19">
        <v>0.1309073649350639</v>
      </c>
      <c r="BI19">
        <v>0.019267772745523035</v>
      </c>
      <c r="BJ19">
        <v>0.0007588564554600856</v>
      </c>
      <c r="BK19">
        <v>8.579821342274367E-06</v>
      </c>
      <c r="BL19">
        <v>750</v>
      </c>
      <c r="BM19">
        <v>0.6284282899028171</v>
      </c>
      <c r="BN19">
        <v>8.94397094927924</v>
      </c>
      <c r="BO19">
        <v>0.00986072284857461</v>
      </c>
      <c r="BP19">
        <v>-0.010886350051673405</v>
      </c>
      <c r="BQ19">
        <v>0.0003200401929491396</v>
      </c>
      <c r="BR19">
        <v>-2.6271952931269975E-06</v>
      </c>
      <c r="BS19">
        <v>749</v>
      </c>
      <c r="BT19">
        <v>0.6432576801272086</v>
      </c>
      <c r="BU19">
        <v>0.1903594426934592</v>
      </c>
      <c r="BV19">
        <v>0.03975894847286052</v>
      </c>
      <c r="BW19">
        <v>0.0025266278410788078</v>
      </c>
      <c r="BX19">
        <v>5.999261379152057E-05</v>
      </c>
      <c r="BY19">
        <v>4.7083324236752754E-07</v>
      </c>
    </row>
    <row r="20" spans="1:77" ht="12.75">
      <c r="A20">
        <v>31</v>
      </c>
      <c r="B20" t="s">
        <v>226</v>
      </c>
      <c r="C20" t="s">
        <v>227</v>
      </c>
      <c r="D20">
        <v>1</v>
      </c>
      <c r="E20">
        <v>520</v>
      </c>
      <c r="F20">
        <v>1684200</v>
      </c>
      <c r="G20">
        <v>2138136</v>
      </c>
      <c r="H20" s="21">
        <v>2833511</v>
      </c>
      <c r="I20">
        <v>0.02415140771275796</v>
      </c>
      <c r="J20" s="23">
        <v>0.028558405668949304</v>
      </c>
      <c r="K20">
        <v>0.02635254132322603</v>
      </c>
      <c r="L20" s="21">
        <v>5121.5</v>
      </c>
      <c r="M20">
        <v>2</v>
      </c>
      <c r="N20" s="21">
        <v>152.2</v>
      </c>
      <c r="O20" s="21">
        <v>4969.3</v>
      </c>
      <c r="P20" s="21">
        <v>553.2580298740603</v>
      </c>
      <c r="Q20" s="21">
        <v>10918.918918918918</v>
      </c>
      <c r="R20" s="30">
        <v>14.76771425963674</v>
      </c>
      <c r="S20" s="21">
        <v>648.9603766182817</v>
      </c>
      <c r="T20" s="21">
        <v>753.5178391920331</v>
      </c>
      <c r="U20" s="21">
        <v>1057.9536370903277</v>
      </c>
      <c r="V20" s="21">
        <v>210.7843137254902</v>
      </c>
      <c r="W20" s="21">
        <v>1546.9221484610741</v>
      </c>
      <c r="X20" s="21">
        <v>86.0547601539859</v>
      </c>
      <c r="Y20" s="28">
        <v>91.58216577568263</v>
      </c>
      <c r="Z20" s="32">
        <v>0.5072156781579447</v>
      </c>
      <c r="AA20" s="32">
        <v>0.8310598252862126</v>
      </c>
      <c r="AB20" s="1">
        <v>-0.05783668729804226</v>
      </c>
      <c r="AC20" s="25">
        <v>7.644884827073895</v>
      </c>
      <c r="AD20">
        <v>476</v>
      </c>
      <c r="AE20" s="25">
        <v>0.6637546141110973</v>
      </c>
      <c r="AF20" s="25">
        <v>0.0038911582160920943</v>
      </c>
      <c r="AG20" s="30">
        <v>27.46934897268399</v>
      </c>
      <c r="AH20" s="30">
        <v>25.01214171</v>
      </c>
      <c r="AI20" s="30">
        <v>21.17118803</v>
      </c>
      <c r="AJ20" s="32">
        <v>0.497757638</v>
      </c>
      <c r="AK20" s="25">
        <v>1.610979</v>
      </c>
      <c r="AL20" s="30">
        <v>1014.54904</v>
      </c>
      <c r="AM20" s="30">
        <v>72.75788</v>
      </c>
      <c r="AN20" s="30">
        <v>370.62441</v>
      </c>
      <c r="AO20" s="30">
        <v>-2567.3</v>
      </c>
      <c r="AP20" s="30">
        <v>-1126.31</v>
      </c>
      <c r="AQ20" s="30">
        <v>46.55</v>
      </c>
      <c r="AT20" t="s">
        <v>738</v>
      </c>
      <c r="AU20">
        <v>1</v>
      </c>
      <c r="AV20">
        <v>7.7000836240726445</v>
      </c>
      <c r="AW20">
        <v>-0.06311229960418518</v>
      </c>
      <c r="AX20">
        <v>8.176518524811093E-05</v>
      </c>
      <c r="AY20">
        <v>0.08687297768761018</v>
      </c>
      <c r="AZ20">
        <v>0.006413558649572443</v>
      </c>
      <c r="BA20">
        <v>9.500065219617131E-05</v>
      </c>
      <c r="BB20">
        <v>475</v>
      </c>
      <c r="BC20">
        <v>0.6642781779438475</v>
      </c>
      <c r="BD20">
        <v>7.532829828417544</v>
      </c>
      <c r="BE20">
        <v>-0.03398896114032249</v>
      </c>
      <c r="BF20">
        <v>-0.0010078663997018509</v>
      </c>
      <c r="BG20">
        <v>1.0606628539938944E-05</v>
      </c>
      <c r="BH20">
        <v>0.11636148176214968</v>
      </c>
      <c r="BI20">
        <v>0.0149754927780561</v>
      </c>
      <c r="BJ20">
        <v>0.0005155064928543571</v>
      </c>
      <c r="BK20">
        <v>4.932724443011997E-06</v>
      </c>
      <c r="BL20">
        <v>474</v>
      </c>
      <c r="BM20">
        <v>0.667521323672626</v>
      </c>
      <c r="BN20">
        <v>7.574306422706896</v>
      </c>
      <c r="BO20">
        <v>-0.04465819987873477</v>
      </c>
      <c r="BP20">
        <v>-0.00034726345418221956</v>
      </c>
      <c r="BQ20">
        <v>-3.5977533300116234E-06</v>
      </c>
      <c r="BR20">
        <v>9.767931934141437E-08</v>
      </c>
      <c r="BS20">
        <v>473</v>
      </c>
      <c r="BT20">
        <v>0.6676457723271894</v>
      </c>
      <c r="BU20">
        <v>0.15256670889251814</v>
      </c>
      <c r="BV20">
        <v>0.029451109798378027</v>
      </c>
      <c r="BW20">
        <v>0.0016523175605731718</v>
      </c>
      <c r="BX20">
        <v>3.411099272201211E-05</v>
      </c>
      <c r="BY20">
        <v>2.3210129050797864E-07</v>
      </c>
    </row>
    <row r="21" spans="1:77" ht="12.75">
      <c r="A21">
        <v>6</v>
      </c>
      <c r="B21" t="s">
        <v>228</v>
      </c>
      <c r="C21" t="s">
        <v>213</v>
      </c>
      <c r="D21">
        <v>1</v>
      </c>
      <c r="E21">
        <v>5380</v>
      </c>
      <c r="F21">
        <v>2555868</v>
      </c>
      <c r="G21">
        <v>2605813</v>
      </c>
      <c r="H21" s="21">
        <v>2609212</v>
      </c>
      <c r="I21">
        <v>0.0019371565337229424</v>
      </c>
      <c r="J21" s="23">
        <v>0.00013036263595368844</v>
      </c>
      <c r="K21">
        <v>0.0010333519431351204</v>
      </c>
      <c r="L21" s="21">
        <v>1198</v>
      </c>
      <c r="P21" s="21">
        <v>2177.973288814691</v>
      </c>
      <c r="Q21" s="21">
        <v>11368.020304568528</v>
      </c>
      <c r="R21" s="30">
        <v>33.32760694038825</v>
      </c>
      <c r="S21" s="21">
        <v>1858.9108910891089</v>
      </c>
      <c r="T21" s="21">
        <v>2044.7635949922683</v>
      </c>
      <c r="U21" s="21">
        <v>2863.583138173302</v>
      </c>
      <c r="V21" s="21">
        <v>973.7827715355805</v>
      </c>
      <c r="W21" s="21">
        <v>3875.7995735607674</v>
      </c>
      <c r="X21" s="21">
        <v>455.9557218584347</v>
      </c>
      <c r="Y21" s="28">
        <v>68.52649634598627</v>
      </c>
      <c r="Z21" s="32">
        <v>0.45046587866811116</v>
      </c>
      <c r="AA21" s="32">
        <v>0.7409491326835334</v>
      </c>
      <c r="AB21" s="1">
        <v>0.024728808184047837</v>
      </c>
      <c r="AC21" s="25">
        <v>6.000398814799233</v>
      </c>
      <c r="AD21">
        <v>577</v>
      </c>
      <c r="AE21" s="25">
        <v>0.2832368521986124</v>
      </c>
      <c r="AF21" s="25">
        <v>0.018250646434911144</v>
      </c>
      <c r="AG21" s="30">
        <v>49.95468856048719</v>
      </c>
      <c r="AH21" s="30">
        <v>54.20889365</v>
      </c>
      <c r="AI21" s="30">
        <v>35.187948580112</v>
      </c>
      <c r="AJ21" s="32">
        <v>1.56752724484571</v>
      </c>
      <c r="AK21" s="25">
        <v>0.536803</v>
      </c>
      <c r="AL21" s="30">
        <v>2769.28628</v>
      </c>
      <c r="AM21" s="30">
        <v>193.35986</v>
      </c>
      <c r="AN21" s="30">
        <v>876.6317</v>
      </c>
      <c r="AO21" s="30">
        <v>-789.9</v>
      </c>
      <c r="AP21" s="30">
        <v>-307.51</v>
      </c>
      <c r="AQ21" s="30">
        <v>-75.09</v>
      </c>
      <c r="AT21" t="s">
        <v>714</v>
      </c>
      <c r="AU21">
        <v>1</v>
      </c>
      <c r="AV21">
        <v>5.94912059867655</v>
      </c>
      <c r="AW21">
        <v>0.02755228596492161</v>
      </c>
      <c r="AX21">
        <v>-3.0803191919622375E-05</v>
      </c>
      <c r="AY21">
        <v>0.16944070150288426</v>
      </c>
      <c r="AZ21">
        <v>0.008152247746801526</v>
      </c>
      <c r="BA21">
        <v>8.71224456173858E-05</v>
      </c>
      <c r="BB21">
        <v>576</v>
      </c>
      <c r="BC21">
        <v>0.2833923736389564</v>
      </c>
      <c r="BD21">
        <v>5.412241107817005</v>
      </c>
      <c r="BE21">
        <v>0.07981493154153707</v>
      </c>
      <c r="BF21">
        <v>-0.0013738837056430828</v>
      </c>
      <c r="BG21">
        <v>9.99096032093463E-06</v>
      </c>
      <c r="BH21">
        <v>0.29520390034489824</v>
      </c>
      <c r="BI21">
        <v>0.024931600857567737</v>
      </c>
      <c r="BJ21">
        <v>0.0006119251838300592</v>
      </c>
      <c r="BK21">
        <v>4.505956081206935E-06</v>
      </c>
      <c r="BL21">
        <v>575</v>
      </c>
      <c r="BM21">
        <v>0.2894675186793937</v>
      </c>
      <c r="BN21">
        <v>4.294346626140407</v>
      </c>
      <c r="BO21">
        <v>0.24234724094394638</v>
      </c>
      <c r="BP21">
        <v>-0.008478180595912621</v>
      </c>
      <c r="BQ21">
        <v>0.0001289264828040119</v>
      </c>
      <c r="BR21">
        <v>-6.724494210678791E-07</v>
      </c>
      <c r="BS21">
        <v>574</v>
      </c>
      <c r="BT21">
        <v>0.30148749863352353</v>
      </c>
      <c r="BU21">
        <v>0.46080435968656186</v>
      </c>
      <c r="BV21">
        <v>0.057328923331545566</v>
      </c>
      <c r="BW21">
        <v>0.002340624303783596</v>
      </c>
      <c r="BX21">
        <v>3.8106725755667E-05</v>
      </c>
      <c r="BY21">
        <v>2.1396310796498473E-07</v>
      </c>
    </row>
    <row r="22" spans="1:77" ht="12.75">
      <c r="A22">
        <v>86</v>
      </c>
      <c r="B22" t="s">
        <v>229</v>
      </c>
      <c r="C22" t="s">
        <v>211</v>
      </c>
      <c r="D22">
        <v>1</v>
      </c>
      <c r="E22">
        <v>6780</v>
      </c>
      <c r="F22">
        <v>1139149</v>
      </c>
      <c r="G22">
        <v>1558215</v>
      </c>
      <c r="H22" s="21">
        <v>2588793</v>
      </c>
      <c r="I22">
        <v>0.031821765499712655</v>
      </c>
      <c r="J22" s="23">
        <v>0.05207571152516413</v>
      </c>
      <c r="K22">
        <v>0.041899523997041305</v>
      </c>
      <c r="L22" s="21">
        <v>27269.9</v>
      </c>
      <c r="M22">
        <v>3</v>
      </c>
      <c r="N22" s="21">
        <v>209.3</v>
      </c>
      <c r="O22" s="21">
        <v>27060.6</v>
      </c>
      <c r="P22" s="21">
        <v>94.93225131005246</v>
      </c>
      <c r="Q22" s="21">
        <v>4249.471458773784</v>
      </c>
      <c r="R22" s="30">
        <v>0.30956640003095665</v>
      </c>
      <c r="S22" s="21">
        <v>840.5286343612335</v>
      </c>
      <c r="T22" s="21">
        <v>1118.672950301006</v>
      </c>
      <c r="U22" s="21">
        <v>1888.0115725393284</v>
      </c>
      <c r="V22" s="21">
        <v>233.56073526624976</v>
      </c>
      <c r="W22" s="21">
        <v>2534.757330637007</v>
      </c>
      <c r="X22" s="21">
        <v>66.94331246792326</v>
      </c>
      <c r="Y22" s="28">
        <v>88.52100768599833</v>
      </c>
      <c r="Z22" s="32">
        <v>0.8352395731675535</v>
      </c>
      <c r="AA22" s="32">
        <v>3.1001830091898444</v>
      </c>
      <c r="AB22" s="1">
        <v>-0.023048703957278014</v>
      </c>
      <c r="AC22" s="25">
        <v>7.166378514061732</v>
      </c>
      <c r="AD22">
        <v>295</v>
      </c>
      <c r="AE22" s="25">
        <v>0.3395253617388537</v>
      </c>
      <c r="AF22" s="25">
        <v>0.07896828982809367</v>
      </c>
      <c r="AG22" s="30">
        <v>39.83217245175254</v>
      </c>
      <c r="AH22" s="30">
        <v>26.62727673</v>
      </c>
      <c r="AI22" s="30">
        <v>11.17275669</v>
      </c>
      <c r="AJ22" s="32">
        <v>0.356270022</v>
      </c>
      <c r="AK22" s="25">
        <v>0.636157</v>
      </c>
      <c r="AL22" s="30">
        <v>1442.76396</v>
      </c>
      <c r="AM22" s="30">
        <v>80.41922</v>
      </c>
      <c r="AN22" s="30">
        <v>522.09349</v>
      </c>
      <c r="AO22" s="30">
        <v>-2054.4</v>
      </c>
      <c r="AP22" s="30">
        <v>-912.81</v>
      </c>
      <c r="AQ22" s="30">
        <v>57.38</v>
      </c>
      <c r="AT22" t="s">
        <v>792</v>
      </c>
      <c r="AU22">
        <v>1</v>
      </c>
      <c r="AV22">
        <v>7.678016769997886</v>
      </c>
      <c r="AW22">
        <v>-0.04386677107559306</v>
      </c>
      <c r="AX22">
        <v>9.535974159796635E-05</v>
      </c>
      <c r="AY22">
        <v>0.1633217277592306</v>
      </c>
      <c r="AZ22">
        <v>0.0049308061703677636</v>
      </c>
      <c r="BA22">
        <v>2.1005088926057225E-05</v>
      </c>
      <c r="BB22">
        <v>294</v>
      </c>
      <c r="BC22">
        <v>0.3827931307644774</v>
      </c>
      <c r="BD22">
        <v>7.235312909514064</v>
      </c>
      <c r="BE22">
        <v>-0.01503966417556015</v>
      </c>
      <c r="BF22">
        <v>-0.0002553440727204846</v>
      </c>
      <c r="BG22">
        <v>9.597143023541361E-07</v>
      </c>
      <c r="BH22">
        <v>0.2348379502516877</v>
      </c>
      <c r="BI22">
        <v>0.012114264257191327</v>
      </c>
      <c r="BJ22">
        <v>0.00013647016118960536</v>
      </c>
      <c r="BK22">
        <v>3.6909162467832796E-07</v>
      </c>
      <c r="BL22">
        <v>293</v>
      </c>
      <c r="BM22">
        <v>0.39671415120291365</v>
      </c>
      <c r="BN22">
        <v>7.817913892142028</v>
      </c>
      <c r="BO22">
        <v>-0.06801528108986107</v>
      </c>
      <c r="BP22">
        <v>0.0008978465501805075</v>
      </c>
      <c r="BQ22">
        <v>-7.198512847870511E-06</v>
      </c>
      <c r="BR22">
        <v>1.7136463649970938E-08</v>
      </c>
      <c r="BS22">
        <v>292</v>
      </c>
      <c r="BT22">
        <v>0.4184936515669474</v>
      </c>
      <c r="BU22">
        <v>0.2904754431470657</v>
      </c>
      <c r="BV22">
        <v>0.019963793141945723</v>
      </c>
      <c r="BW22">
        <v>0.0003736456576029536</v>
      </c>
      <c r="BX22">
        <v>2.4934968890801954E-06</v>
      </c>
      <c r="BY22">
        <v>5.181828702486015E-09</v>
      </c>
    </row>
    <row r="23" spans="1:77" ht="12.75">
      <c r="A23">
        <v>8</v>
      </c>
      <c r="B23" t="s">
        <v>230</v>
      </c>
      <c r="C23" t="s">
        <v>223</v>
      </c>
      <c r="D23">
        <v>1</v>
      </c>
      <c r="E23">
        <v>1920</v>
      </c>
      <c r="F23">
        <v>1556324</v>
      </c>
      <c r="G23">
        <v>1957430</v>
      </c>
      <c r="H23" s="21">
        <v>2553362</v>
      </c>
      <c r="I23">
        <v>0.02319550255673569</v>
      </c>
      <c r="J23" s="23">
        <v>0.02693419445070025</v>
      </c>
      <c r="K23">
        <v>0.025063143998300612</v>
      </c>
      <c r="L23" s="21">
        <v>4471</v>
      </c>
      <c r="M23">
        <v>3</v>
      </c>
      <c r="N23" s="21">
        <v>462.7</v>
      </c>
      <c r="O23" s="21">
        <v>4008.3</v>
      </c>
      <c r="P23" s="21">
        <v>571.0941623797808</v>
      </c>
      <c r="Q23" s="21">
        <v>6832.3754789272025</v>
      </c>
      <c r="R23" s="30">
        <v>0.25233409033560433</v>
      </c>
      <c r="S23" s="21">
        <v>1324.2354488655048</v>
      </c>
      <c r="T23" s="21">
        <v>1454.9214964052305</v>
      </c>
      <c r="U23" s="21">
        <v>2091.8647166361975</v>
      </c>
      <c r="V23" s="21">
        <v>506.1551902152331</v>
      </c>
      <c r="W23" s="21">
        <v>2842.7973699940226</v>
      </c>
      <c r="X23" s="21">
        <v>145.9322033898305</v>
      </c>
      <c r="Y23" s="28">
        <v>79.35754174541836</v>
      </c>
      <c r="Z23" s="32">
        <v>0.6704885178503962</v>
      </c>
      <c r="AA23" s="32">
        <v>1.5498801482958766</v>
      </c>
      <c r="AB23" s="1">
        <v>-0.05858760655566072</v>
      </c>
      <c r="AC23" s="25">
        <v>7.8646119777171615</v>
      </c>
      <c r="AD23">
        <v>542</v>
      </c>
      <c r="AE23" s="25">
        <v>0.36177884616008715</v>
      </c>
      <c r="AF23" s="25">
        <v>0.01803340698526401</v>
      </c>
      <c r="AG23" s="30">
        <v>21.806380104936366</v>
      </c>
      <c r="AH23" s="30">
        <v>18.8013776</v>
      </c>
      <c r="AI23" s="30">
        <v>30.9961723</v>
      </c>
      <c r="AJ23" s="32">
        <v>1.075727096</v>
      </c>
      <c r="AK23" s="25">
        <v>0.495451</v>
      </c>
      <c r="AL23" s="30">
        <v>1861.89726</v>
      </c>
      <c r="AM23" s="30">
        <v>103.13817</v>
      </c>
      <c r="AN23" s="30">
        <v>603.68225</v>
      </c>
      <c r="AO23" s="30">
        <v>-1635.5</v>
      </c>
      <c r="AP23" s="30">
        <v>-729.16</v>
      </c>
      <c r="AQ23" s="30">
        <v>-22.35</v>
      </c>
      <c r="AT23" t="s">
        <v>716</v>
      </c>
      <c r="AU23">
        <v>1</v>
      </c>
      <c r="AV23">
        <v>7.735908956323249</v>
      </c>
      <c r="AW23">
        <v>-0.04549846955123632</v>
      </c>
      <c r="AX23">
        <v>-0.00021936924980484404</v>
      </c>
      <c r="AY23">
        <v>0.1353985971573785</v>
      </c>
      <c r="AZ23">
        <v>0.011287226078133759</v>
      </c>
      <c r="BA23">
        <v>0.00018069272006177183</v>
      </c>
      <c r="BB23">
        <v>541</v>
      </c>
      <c r="BC23">
        <v>0.3635128998098447</v>
      </c>
      <c r="BD23">
        <v>7.449343401435746</v>
      </c>
      <c r="BE23">
        <v>0.004969352414444918</v>
      </c>
      <c r="BF23">
        <v>-0.0023032185853038025</v>
      </c>
      <c r="BG23">
        <v>2.2281015744928076E-05</v>
      </c>
      <c r="BH23">
        <v>0.18456815711832833</v>
      </c>
      <c r="BI23">
        <v>0.024874423709154922</v>
      </c>
      <c r="BJ23">
        <v>0.0009336752523324652</v>
      </c>
      <c r="BK23">
        <v>9.795804414907993E-06</v>
      </c>
      <c r="BL23">
        <v>540</v>
      </c>
      <c r="BM23">
        <v>0.3695530060684471</v>
      </c>
      <c r="BN23">
        <v>6.989004488814832</v>
      </c>
      <c r="BO23">
        <v>0.12546329474705276</v>
      </c>
      <c r="BP23">
        <v>-0.01046090376250871</v>
      </c>
      <c r="BQ23">
        <v>0.0002136480208033031</v>
      </c>
      <c r="BR23">
        <v>-1.4282330393872963E-06</v>
      </c>
      <c r="BS23">
        <v>539</v>
      </c>
      <c r="BT23">
        <v>0.37981225314535116</v>
      </c>
      <c r="BU23">
        <v>0.23945819750996267</v>
      </c>
      <c r="BV23">
        <v>0.04730912708432032</v>
      </c>
      <c r="BW23">
        <v>0.0028849317281240674</v>
      </c>
      <c r="BX23">
        <v>6.482159711745698E-05</v>
      </c>
      <c r="BY23">
        <v>4.783089848444702E-07</v>
      </c>
    </row>
    <row r="24" spans="1:77" ht="12.75">
      <c r="A24">
        <v>9</v>
      </c>
      <c r="B24" t="s">
        <v>231</v>
      </c>
      <c r="C24" t="s">
        <v>211</v>
      </c>
      <c r="D24">
        <v>1</v>
      </c>
      <c r="E24">
        <v>7320</v>
      </c>
      <c r="F24">
        <v>1357854</v>
      </c>
      <c r="G24">
        <v>1861846</v>
      </c>
      <c r="H24" s="21">
        <v>2498016</v>
      </c>
      <c r="I24">
        <v>0.03206979505075736</v>
      </c>
      <c r="J24" s="23">
        <v>0.029829067734554817</v>
      </c>
      <c r="K24">
        <v>0.030948822626086767</v>
      </c>
      <c r="L24" s="21">
        <v>4204.5</v>
      </c>
      <c r="M24">
        <v>2</v>
      </c>
      <c r="N24" s="21">
        <v>359.6</v>
      </c>
      <c r="O24" s="21">
        <v>3844.8</v>
      </c>
      <c r="P24" s="21">
        <v>594.1291473421335</v>
      </c>
      <c r="Q24" s="21">
        <v>10512.795275590552</v>
      </c>
      <c r="R24" s="30">
        <v>1.0803175822861169</v>
      </c>
      <c r="S24" s="21">
        <v>1961.9217081850534</v>
      </c>
      <c r="T24" s="21">
        <v>2385.652271750942</v>
      </c>
      <c r="U24" s="21">
        <v>3381.3056379821955</v>
      </c>
      <c r="V24" s="21">
        <v>1033.75</v>
      </c>
      <c r="W24" s="21">
        <v>4711.874623267028</v>
      </c>
      <c r="X24" s="21">
        <v>293.09321195329505</v>
      </c>
      <c r="Y24" s="28">
        <v>80.51685332934808</v>
      </c>
      <c r="Z24" s="32">
        <v>0.7655789524908406</v>
      </c>
      <c r="AA24" s="32">
        <v>2.7941712394981617</v>
      </c>
      <c r="AB24" s="1">
        <v>-0.048210391816665116</v>
      </c>
      <c r="AC24" s="25">
        <v>8.240523081379386</v>
      </c>
      <c r="AD24">
        <v>435</v>
      </c>
      <c r="AE24" s="25">
        <v>0.2505151996024497</v>
      </c>
      <c r="AF24" s="25">
        <v>0.042858905792395596</v>
      </c>
      <c r="AG24" s="30">
        <v>22.383755927956194</v>
      </c>
      <c r="AH24" s="30">
        <v>17.5201691</v>
      </c>
      <c r="AI24" s="30">
        <v>27.97502453</v>
      </c>
      <c r="AJ24" s="32">
        <v>1.380331206</v>
      </c>
      <c r="AK24" s="25">
        <v>0.694581</v>
      </c>
      <c r="AL24" s="30">
        <v>2928.44192</v>
      </c>
      <c r="AM24" s="30">
        <v>146.44589</v>
      </c>
      <c r="AN24" s="30">
        <v>949.64361</v>
      </c>
      <c r="AO24" s="30">
        <v>-564.5</v>
      </c>
      <c r="AP24" s="30">
        <v>-264.47</v>
      </c>
      <c r="AQ24" s="30">
        <v>-41.6</v>
      </c>
      <c r="AT24" t="s">
        <v>717</v>
      </c>
      <c r="AU24">
        <v>1</v>
      </c>
      <c r="AV24">
        <v>7.729608120572277</v>
      </c>
      <c r="AW24">
        <v>0.002118429932088842</v>
      </c>
      <c r="AX24">
        <v>-0.0008563240152781264</v>
      </c>
      <c r="AY24">
        <v>0.15801275727417735</v>
      </c>
      <c r="AZ24">
        <v>0.012799221391332834</v>
      </c>
      <c r="BA24">
        <v>0.0002072738253309108</v>
      </c>
      <c r="BB24">
        <v>434</v>
      </c>
      <c r="BC24">
        <v>0.27887531258484666</v>
      </c>
      <c r="BD24">
        <v>8.144391870457143</v>
      </c>
      <c r="BE24">
        <v>-0.05911072459452332</v>
      </c>
      <c r="BF24">
        <v>0.001329936143417809</v>
      </c>
      <c r="BG24">
        <v>-2.091246093461268E-05</v>
      </c>
      <c r="BH24">
        <v>0.2322863842462498</v>
      </c>
      <c r="BI24">
        <v>0.028279654208825597</v>
      </c>
      <c r="BJ24">
        <v>0.0009249648642319917</v>
      </c>
      <c r="BK24">
        <v>8.625189423400272E-06</v>
      </c>
      <c r="BL24">
        <v>433</v>
      </c>
      <c r="BM24">
        <v>0.28853446397735283</v>
      </c>
      <c r="BN24">
        <v>7.749251223949148</v>
      </c>
      <c r="BO24">
        <v>0.023830742557990964</v>
      </c>
      <c r="BP24">
        <v>-0.003547812236240304</v>
      </c>
      <c r="BQ24">
        <v>8.09357469824903E-05</v>
      </c>
      <c r="BR24">
        <v>-6.730583822798839E-07</v>
      </c>
      <c r="BS24">
        <v>432</v>
      </c>
      <c r="BT24">
        <v>0.2933741053948453</v>
      </c>
      <c r="BU24">
        <v>0.32632049624437953</v>
      </c>
      <c r="BV24">
        <v>0.05586776751287162</v>
      </c>
      <c r="BW24">
        <v>0.0029821304990057546</v>
      </c>
      <c r="BX24">
        <v>5.983274916544984E-05</v>
      </c>
      <c r="BY24">
        <v>3.912902673203498E-07</v>
      </c>
    </row>
    <row r="25" spans="1:77" ht="12.75">
      <c r="A25">
        <v>36</v>
      </c>
      <c r="B25" t="s">
        <v>232</v>
      </c>
      <c r="C25" t="s">
        <v>233</v>
      </c>
      <c r="D25">
        <v>1</v>
      </c>
      <c r="E25">
        <v>5120</v>
      </c>
      <c r="F25">
        <v>1981951</v>
      </c>
      <c r="G25">
        <v>2137133</v>
      </c>
      <c r="H25" s="21">
        <v>2464124</v>
      </c>
      <c r="I25">
        <v>0.007566834698408865</v>
      </c>
      <c r="J25" s="23">
        <v>0.01433894620620181</v>
      </c>
      <c r="K25">
        <v>0.010947219858832385</v>
      </c>
      <c r="L25" s="21">
        <v>5051.4</v>
      </c>
      <c r="M25">
        <v>3</v>
      </c>
      <c r="N25" s="21">
        <v>143.3</v>
      </c>
      <c r="O25" s="21">
        <v>4908.1</v>
      </c>
      <c r="P25" s="21">
        <v>487.81011204814513</v>
      </c>
      <c r="Q25" s="21">
        <v>8271.604938271605</v>
      </c>
      <c r="R25" s="30">
        <v>0.3245348334054522</v>
      </c>
      <c r="S25" s="21">
        <v>1112.77209546289</v>
      </c>
      <c r="T25" s="21">
        <v>1430.2847462929174</v>
      </c>
      <c r="U25" s="21">
        <v>1979.5236105307144</v>
      </c>
      <c r="V25" s="21">
        <v>440.65080734623444</v>
      </c>
      <c r="W25" s="21">
        <v>3161.439114391144</v>
      </c>
      <c r="X25" s="21">
        <v>63.99668325041459</v>
      </c>
      <c r="Y25" s="28">
        <v>95.57443251299675</v>
      </c>
      <c r="Z25" s="32">
        <v>0.6676832192737879</v>
      </c>
      <c r="AA25" s="32">
        <v>1.3674802045780392</v>
      </c>
      <c r="AB25" s="1">
        <v>-0.07977541156290742</v>
      </c>
      <c r="AC25" s="25">
        <v>8.220178278369639</v>
      </c>
      <c r="AD25">
        <v>636</v>
      </c>
      <c r="AE25" s="25">
        <v>0.6378626877292584</v>
      </c>
      <c r="AF25" s="25">
        <v>0.007104932412574261</v>
      </c>
      <c r="AG25" s="30">
        <v>20.589152818195927</v>
      </c>
      <c r="AH25" s="30">
        <v>17.29085155</v>
      </c>
      <c r="AI25" s="30">
        <v>38.94531352</v>
      </c>
      <c r="AJ25" s="32">
        <v>1.638624192</v>
      </c>
      <c r="AK25" s="25">
        <v>1.130489</v>
      </c>
      <c r="AL25" s="30">
        <v>1893.77332</v>
      </c>
      <c r="AM25" s="30">
        <v>104.29926</v>
      </c>
      <c r="AN25" s="30">
        <v>668.11605</v>
      </c>
      <c r="AO25" s="30">
        <v>-1564.7</v>
      </c>
      <c r="AP25" s="30">
        <v>-694.71</v>
      </c>
      <c r="AQ25" s="30">
        <v>44.66</v>
      </c>
      <c r="AT25" t="s">
        <v>743</v>
      </c>
      <c r="AU25">
        <v>1</v>
      </c>
      <c r="AV25">
        <v>8.35616516317313</v>
      </c>
      <c r="AW25">
        <v>-0.09404896875053789</v>
      </c>
      <c r="AX25">
        <v>0.00022768601224790636</v>
      </c>
      <c r="AY25">
        <v>0.08288327862608903</v>
      </c>
      <c r="AZ25">
        <v>0.006798508860286818</v>
      </c>
      <c r="BA25">
        <v>0.00010160851736894404</v>
      </c>
      <c r="BB25">
        <v>635</v>
      </c>
      <c r="BC25">
        <v>0.6407038193147641</v>
      </c>
      <c r="BD25">
        <v>8.156174152517485</v>
      </c>
      <c r="BE25">
        <v>-0.05835008206646014</v>
      </c>
      <c r="BF25">
        <v>-0.001158733375661451</v>
      </c>
      <c r="BG25">
        <v>1.3201383119158088E-05</v>
      </c>
      <c r="BH25">
        <v>0.11023066577602969</v>
      </c>
      <c r="BI25">
        <v>0.014704999900031317</v>
      </c>
      <c r="BJ25">
        <v>0.0005170650232807867</v>
      </c>
      <c r="BK25">
        <v>4.828435035067319E-06</v>
      </c>
      <c r="BL25">
        <v>634</v>
      </c>
      <c r="BM25">
        <v>0.644890778975459</v>
      </c>
      <c r="BN25">
        <v>8.18906257192436</v>
      </c>
      <c r="BO25">
        <v>-0.06717709843358148</v>
      </c>
      <c r="BP25">
        <v>-0.0005800618513696986</v>
      </c>
      <c r="BQ25">
        <v>5.206361781175704E-07</v>
      </c>
      <c r="BR25">
        <v>8.593205764437546E-08</v>
      </c>
      <c r="BS25">
        <v>633</v>
      </c>
      <c r="BT25">
        <v>0.6449676201418326</v>
      </c>
      <c r="BU25">
        <v>0.14164193488709503</v>
      </c>
      <c r="BV25">
        <v>0.02802233624610342</v>
      </c>
      <c r="BW25">
        <v>0.001646787240314802</v>
      </c>
      <c r="BX25">
        <v>3.459845841927572E-05</v>
      </c>
      <c r="BY25">
        <v>2.3216158693125665E-07</v>
      </c>
    </row>
    <row r="26" spans="1:77" ht="12.75">
      <c r="A26">
        <v>27</v>
      </c>
      <c r="B26" t="s">
        <v>234</v>
      </c>
      <c r="C26" t="s">
        <v>235</v>
      </c>
      <c r="D26">
        <v>1</v>
      </c>
      <c r="E26">
        <v>7040</v>
      </c>
      <c r="F26">
        <v>2429376</v>
      </c>
      <c r="G26">
        <v>2376968</v>
      </c>
      <c r="H26" s="21">
        <v>2444099</v>
      </c>
      <c r="I26">
        <v>-0.002178494460324841</v>
      </c>
      <c r="J26" s="23">
        <v>0.002788964135812739</v>
      </c>
      <c r="K26">
        <v>0.0003021513185743346</v>
      </c>
      <c r="L26" s="21">
        <v>5330.8</v>
      </c>
      <c r="M26">
        <v>6</v>
      </c>
      <c r="N26" s="21">
        <v>134.1</v>
      </c>
      <c r="O26" s="21">
        <v>5196.7</v>
      </c>
      <c r="P26" s="21">
        <v>458.4863435131687</v>
      </c>
      <c r="Q26" s="21">
        <v>25571.428571428572</v>
      </c>
      <c r="R26" s="30">
        <v>1.297016861219196</v>
      </c>
      <c r="S26" s="21">
        <v>1110.6604866743917</v>
      </c>
      <c r="T26" s="21">
        <v>1352.3511232047317</v>
      </c>
      <c r="U26" s="21">
        <v>1874.448123620309</v>
      </c>
      <c r="V26" s="21">
        <v>340.1166996190384</v>
      </c>
      <c r="W26" s="21">
        <v>3188.5416666666665</v>
      </c>
      <c r="X26" s="21">
        <v>67.06546778628223</v>
      </c>
      <c r="Y26" s="28">
        <v>95.64327368796187</v>
      </c>
      <c r="Z26" s="32">
        <v>0.6515612297895206</v>
      </c>
      <c r="AA26" s="32">
        <v>1.3361113524459733</v>
      </c>
      <c r="AB26" s="1">
        <v>-0.0669003353342426</v>
      </c>
      <c r="AC26" s="25">
        <v>7.95001530154277</v>
      </c>
      <c r="AD26">
        <v>454</v>
      </c>
      <c r="AE26" s="25">
        <v>0.5387396396857094</v>
      </c>
      <c r="AF26" s="25">
        <v>0.009895937025032664</v>
      </c>
      <c r="AG26" s="30">
        <v>23.161539111836976</v>
      </c>
      <c r="AH26" s="30">
        <v>19.52978878</v>
      </c>
      <c r="AI26" s="30">
        <v>26.00609501</v>
      </c>
      <c r="AJ26" s="32">
        <v>1.035937624</v>
      </c>
      <c r="AK26" s="25">
        <v>0.640531</v>
      </c>
      <c r="AL26" s="30">
        <v>1894.41253</v>
      </c>
      <c r="AM26" s="30">
        <v>104.54076</v>
      </c>
      <c r="AN26" s="30">
        <v>670.54332</v>
      </c>
      <c r="AO26" s="30">
        <v>-1556.3</v>
      </c>
      <c r="AP26" s="30">
        <v>-690.09</v>
      </c>
      <c r="AQ26" s="30">
        <v>45.43</v>
      </c>
      <c r="AT26" t="s">
        <v>734</v>
      </c>
      <c r="AU26">
        <v>1</v>
      </c>
      <c r="AV26">
        <v>8.13238436772138</v>
      </c>
      <c r="AW26">
        <v>-0.08567751834618288</v>
      </c>
      <c r="AX26">
        <v>0.00028569302387060477</v>
      </c>
      <c r="AY26">
        <v>0.10602994036723455</v>
      </c>
      <c r="AZ26">
        <v>0.00815273830926947</v>
      </c>
      <c r="BA26">
        <v>0.00011599285867644498</v>
      </c>
      <c r="BB26">
        <v>453</v>
      </c>
      <c r="BC26">
        <v>0.5448351113827667</v>
      </c>
      <c r="BD26">
        <v>7.9880736849403275</v>
      </c>
      <c r="BE26">
        <v>-0.061586184017032565</v>
      </c>
      <c r="BF26">
        <v>-0.0005425045664999109</v>
      </c>
      <c r="BG26">
        <v>7.053222438885889E-06</v>
      </c>
      <c r="BH26">
        <v>0.1429264222340791</v>
      </c>
      <c r="BI26">
        <v>0.017976302015390282</v>
      </c>
      <c r="BJ26">
        <v>0.0005630108035061499</v>
      </c>
      <c r="BK26">
        <v>4.6922251372010905E-06</v>
      </c>
      <c r="BL26">
        <v>452</v>
      </c>
      <c r="BM26">
        <v>0.5470991414313529</v>
      </c>
      <c r="BN26">
        <v>8.146771259403248</v>
      </c>
      <c r="BO26">
        <v>-0.09979390635161343</v>
      </c>
      <c r="BP26">
        <v>0.001669905118742826</v>
      </c>
      <c r="BQ26">
        <v>-3.5947852910547215E-05</v>
      </c>
      <c r="BR26">
        <v>2.5832836501842065E-07</v>
      </c>
      <c r="BS26">
        <v>451</v>
      </c>
      <c r="BT26">
        <v>0.548635576710742</v>
      </c>
      <c r="BU26">
        <v>0.1918562878214417</v>
      </c>
      <c r="BV26">
        <v>0.03568856872335605</v>
      </c>
      <c r="BW26">
        <v>0.0018721560322266552</v>
      </c>
      <c r="BX26">
        <v>3.502083096330395E-05</v>
      </c>
      <c r="BY26">
        <v>2.0849245891739677E-07</v>
      </c>
    </row>
    <row r="27" spans="1:77" ht="12.75">
      <c r="A27">
        <v>65</v>
      </c>
      <c r="B27" t="s">
        <v>236</v>
      </c>
      <c r="C27" t="s">
        <v>211</v>
      </c>
      <c r="D27">
        <v>1</v>
      </c>
      <c r="E27">
        <v>360</v>
      </c>
      <c r="F27">
        <v>1421233</v>
      </c>
      <c r="G27">
        <v>1932921</v>
      </c>
      <c r="H27" s="21">
        <v>2410556</v>
      </c>
      <c r="I27">
        <v>0.031228440799291466</v>
      </c>
      <c r="J27" s="23">
        <v>0.0223281328772238</v>
      </c>
      <c r="K27">
        <v>0.026768643099423037</v>
      </c>
      <c r="L27" s="21">
        <v>789.7</v>
      </c>
      <c r="M27">
        <v>2</v>
      </c>
      <c r="N27" s="21">
        <v>71.4</v>
      </c>
      <c r="O27" s="21">
        <v>718.3</v>
      </c>
      <c r="P27" s="21">
        <v>3052.495884513106</v>
      </c>
      <c r="Q27" s="21">
        <v>15929.499072356215</v>
      </c>
      <c r="R27" s="30">
        <v>1.0875475802066341</v>
      </c>
      <c r="S27" s="21">
        <v>2754.3918918918916</v>
      </c>
      <c r="T27" s="21">
        <v>3039.108020620013</v>
      </c>
      <c r="U27" s="21">
        <v>3689.0822784810125</v>
      </c>
      <c r="V27" s="21">
        <v>1700.4573170731708</v>
      </c>
      <c r="W27" s="21">
        <v>5222.392638036809</v>
      </c>
      <c r="X27" s="21">
        <v>1008.5437388421321</v>
      </c>
      <c r="Y27" s="28">
        <v>67.79627461742875</v>
      </c>
      <c r="Z27" s="32">
        <v>0.48485346608935936</v>
      </c>
      <c r="AA27" s="32">
        <v>1.3759300379933588</v>
      </c>
      <c r="AB27" s="1">
        <v>-0.027127294645335084</v>
      </c>
      <c r="AC27" s="25">
        <v>8.100858772273847</v>
      </c>
      <c r="AD27">
        <v>478</v>
      </c>
      <c r="AE27" s="25">
        <v>0.0726867913871565</v>
      </c>
      <c r="AF27" s="25">
        <v>0.023189308754627436</v>
      </c>
      <c r="AG27" s="30">
        <v>16.56050242903905</v>
      </c>
      <c r="AH27" s="30">
        <v>13.15699111</v>
      </c>
      <c r="AI27" s="30">
        <v>40.73804151</v>
      </c>
      <c r="AJ27" s="32">
        <v>2.20507049</v>
      </c>
      <c r="AK27" s="25">
        <v>0.423507</v>
      </c>
      <c r="AL27" s="30">
        <v>3856.03116</v>
      </c>
      <c r="AM27" s="30">
        <v>236.77015</v>
      </c>
      <c r="AN27" s="30">
        <v>1184.24764</v>
      </c>
      <c r="AO27" s="30">
        <v>354</v>
      </c>
      <c r="AP27" s="30">
        <v>187.31</v>
      </c>
      <c r="AQ27" s="30">
        <v>-173.19</v>
      </c>
      <c r="AT27" t="s">
        <v>771</v>
      </c>
      <c r="AU27">
        <v>1</v>
      </c>
      <c r="AV27">
        <v>8.018838526386538</v>
      </c>
      <c r="AW27">
        <v>-0.017051239611284713</v>
      </c>
      <c r="AX27">
        <v>-0.0002207661333062533</v>
      </c>
      <c r="AY27">
        <v>0.14023067593636462</v>
      </c>
      <c r="AZ27">
        <v>0.014405398204091806</v>
      </c>
      <c r="BA27">
        <v>0.00030029934532965004</v>
      </c>
      <c r="BB27">
        <v>477</v>
      </c>
      <c r="BC27">
        <v>0.07373626714766712</v>
      </c>
      <c r="BD27">
        <v>7.490541236596499</v>
      </c>
      <c r="BE27">
        <v>0.09049703340635896</v>
      </c>
      <c r="BF27">
        <v>-0.005649130260271379</v>
      </c>
      <c r="BG27">
        <v>7.266210718124736E-05</v>
      </c>
      <c r="BH27">
        <v>0.2082860484385593</v>
      </c>
      <c r="BI27">
        <v>0.034693403263760504</v>
      </c>
      <c r="BJ27">
        <v>0.0016240019658795635</v>
      </c>
      <c r="BK27">
        <v>2.137160831730671E-05</v>
      </c>
      <c r="BL27">
        <v>476</v>
      </c>
      <c r="BM27">
        <v>0.09569708658811982</v>
      </c>
      <c r="BN27">
        <v>7.429730083629622</v>
      </c>
      <c r="BO27">
        <v>0.10877573250391338</v>
      </c>
      <c r="BP27">
        <v>-0.007188075827954099</v>
      </c>
      <c r="BQ27">
        <v>0.00011921713917797528</v>
      </c>
      <c r="BR27">
        <v>-4.515507877589333E-07</v>
      </c>
      <c r="BS27">
        <v>475</v>
      </c>
      <c r="BT27">
        <v>0.09587610014178394</v>
      </c>
      <c r="BU27">
        <v>0.28772544330308164</v>
      </c>
      <c r="BV27">
        <v>0.06898164653653333</v>
      </c>
      <c r="BW27">
        <v>0.005274910951020698</v>
      </c>
      <c r="BX27">
        <v>0.0001533064919170627</v>
      </c>
      <c r="BY27">
        <v>1.4724169805939203E-06</v>
      </c>
    </row>
    <row r="28" spans="1:77" ht="12.75">
      <c r="A28">
        <v>11</v>
      </c>
      <c r="B28" t="s">
        <v>237</v>
      </c>
      <c r="C28" t="s">
        <v>238</v>
      </c>
      <c r="D28">
        <v>1</v>
      </c>
      <c r="E28">
        <v>720</v>
      </c>
      <c r="F28">
        <v>2089438</v>
      </c>
      <c r="G28">
        <v>2199497</v>
      </c>
      <c r="H28" s="21">
        <v>2382172</v>
      </c>
      <c r="I28">
        <v>0.0051465550063178244</v>
      </c>
      <c r="J28" s="23">
        <v>0.008010310098837145</v>
      </c>
      <c r="K28">
        <v>0.006577414115127212</v>
      </c>
      <c r="L28" s="21">
        <v>2609.3</v>
      </c>
      <c r="M28">
        <v>2</v>
      </c>
      <c r="N28" s="21">
        <v>87.1</v>
      </c>
      <c r="O28" s="21">
        <v>2522.2</v>
      </c>
      <c r="P28" s="21">
        <v>912.9544322232016</v>
      </c>
      <c r="Q28" s="21">
        <v>61886.36363636363</v>
      </c>
      <c r="R28" s="30">
        <v>10.248096362916122</v>
      </c>
      <c r="S28" s="21">
        <v>1467.860508953817</v>
      </c>
      <c r="T28" s="21">
        <v>2776.822877879935</v>
      </c>
      <c r="U28" s="21">
        <v>3347.4341192787792</v>
      </c>
      <c r="V28" s="21">
        <v>488.7854422344477</v>
      </c>
      <c r="W28" s="21">
        <v>7620.087336244541</v>
      </c>
      <c r="X28" s="21">
        <v>120.76696763721213</v>
      </c>
      <c r="Y28" s="28">
        <v>153.35378774389065</v>
      </c>
      <c r="Z28" s="32">
        <v>0.5986815970890683</v>
      </c>
      <c r="AA28" s="32">
        <v>1.1269667611917866</v>
      </c>
      <c r="AB28" s="1">
        <v>-0.08606423970705343</v>
      </c>
      <c r="AC28" s="25">
        <v>8.488933080157597</v>
      </c>
      <c r="AD28">
        <v>577</v>
      </c>
      <c r="AE28" s="25">
        <v>0.6081646723358564</v>
      </c>
      <c r="AF28" s="25">
        <v>0.06428089535738579</v>
      </c>
      <c r="AG28" s="30">
        <v>18.36216167168722</v>
      </c>
      <c r="AH28" s="30">
        <v>14.27861402</v>
      </c>
      <c r="AI28" s="30">
        <v>42.7091763</v>
      </c>
      <c r="AJ28" s="32">
        <v>2.620370212</v>
      </c>
      <c r="AK28" s="25">
        <v>1.292554</v>
      </c>
      <c r="AL28" s="30">
        <v>3984.47482</v>
      </c>
      <c r="AM28" s="30">
        <v>207.14219</v>
      </c>
      <c r="AN28" s="30">
        <v>1550.82941</v>
      </c>
      <c r="AO28" s="30">
        <v>537.8</v>
      </c>
      <c r="AP28" s="30">
        <v>251.64</v>
      </c>
      <c r="AQ28" s="30">
        <v>256.28</v>
      </c>
      <c r="AT28" t="s">
        <v>719</v>
      </c>
      <c r="AU28">
        <v>1</v>
      </c>
      <c r="AV28">
        <v>8.965188924756879</v>
      </c>
      <c r="AW28">
        <v>-0.15166390781840414</v>
      </c>
      <c r="AX28">
        <v>0.001289418065439137</v>
      </c>
      <c r="AY28">
        <v>0.08559075975404544</v>
      </c>
      <c r="AZ28">
        <v>0.00889101511551046</v>
      </c>
      <c r="BA28">
        <v>0.00016626146916687908</v>
      </c>
      <c r="BB28">
        <v>576</v>
      </c>
      <c r="BC28">
        <v>0.6452115231247219</v>
      </c>
      <c r="BD28">
        <v>9.469650196611573</v>
      </c>
      <c r="BE28">
        <v>-0.26488276932594995</v>
      </c>
      <c r="BF28">
        <v>0.0064984762609834445</v>
      </c>
      <c r="BG28">
        <v>-6.095325303294198E-05</v>
      </c>
      <c r="BH28">
        <v>0.10999920219466004</v>
      </c>
      <c r="BI28">
        <v>0.01847459793264019</v>
      </c>
      <c r="BJ28">
        <v>0.0007702553730880335</v>
      </c>
      <c r="BK28">
        <v>8.816731721072087E-06</v>
      </c>
      <c r="BL28">
        <v>575</v>
      </c>
      <c r="BM28">
        <v>0.6724387378318522</v>
      </c>
      <c r="BN28">
        <v>9.460231066303583</v>
      </c>
      <c r="BO28">
        <v>-0.2617649354166845</v>
      </c>
      <c r="BP28">
        <v>0.0062526753493228485</v>
      </c>
      <c r="BQ28">
        <v>-5.447033082212982E-05</v>
      </c>
      <c r="BR28">
        <v>-5.3374740529007634E-08</v>
      </c>
      <c r="BS28">
        <v>574</v>
      </c>
      <c r="BT28">
        <v>0.6724455676932422</v>
      </c>
      <c r="BU28">
        <v>0.13976206551442916</v>
      </c>
      <c r="BV28">
        <v>0.033972095052240275</v>
      </c>
      <c r="BW28">
        <v>0.0023753736058249302</v>
      </c>
      <c r="BX28">
        <v>5.991192262412479E-05</v>
      </c>
      <c r="BY28">
        <v>4.878829328791047E-07</v>
      </c>
    </row>
    <row r="29" spans="1:77" ht="12.75">
      <c r="A29">
        <v>10</v>
      </c>
      <c r="B29" t="s">
        <v>239</v>
      </c>
      <c r="C29" t="s">
        <v>240</v>
      </c>
      <c r="D29">
        <v>1</v>
      </c>
      <c r="E29">
        <v>6200</v>
      </c>
      <c r="F29">
        <v>971228</v>
      </c>
      <c r="G29">
        <v>1509175</v>
      </c>
      <c r="H29" s="21">
        <v>2122101</v>
      </c>
      <c r="I29">
        <v>0.045061481093319</v>
      </c>
      <c r="J29" s="23">
        <v>0.03467187676801909</v>
      </c>
      <c r="K29">
        <v>0.039853703162512216</v>
      </c>
      <c r="L29" s="21">
        <v>9204.1</v>
      </c>
      <c r="M29">
        <v>4</v>
      </c>
      <c r="N29" s="21">
        <v>752.4</v>
      </c>
      <c r="O29" s="21">
        <v>8451.7</v>
      </c>
      <c r="P29" s="21">
        <v>230.56040242935214</v>
      </c>
      <c r="Q29" s="21">
        <v>5287.26483357453</v>
      </c>
      <c r="R29" s="30">
        <v>0.48630031320485995</v>
      </c>
      <c r="S29" s="21">
        <v>1723.030981709593</v>
      </c>
      <c r="T29" s="21">
        <v>1668.9111196022216</v>
      </c>
      <c r="U29" s="21">
        <v>2346.930995043843</v>
      </c>
      <c r="V29" s="21">
        <v>979.5657726692209</v>
      </c>
      <c r="W29" s="21">
        <v>2829.210836277974</v>
      </c>
      <c r="X29" s="21">
        <v>341.8371255650042</v>
      </c>
      <c r="Y29" s="28">
        <v>56.59875585301548</v>
      </c>
      <c r="Z29" s="32">
        <v>0.868103147923595</v>
      </c>
      <c r="AA29" s="32">
        <v>3.585343300621072</v>
      </c>
      <c r="AB29" s="1">
        <v>-0.05538615504587893</v>
      </c>
      <c r="AC29" s="25">
        <v>7.917625822177179</v>
      </c>
      <c r="AD29">
        <v>464</v>
      </c>
      <c r="AE29" s="25">
        <v>0.23124537879781604</v>
      </c>
      <c r="AF29" s="25">
        <v>0.03336638306815898</v>
      </c>
      <c r="AG29" s="30">
        <v>18.804689514071846</v>
      </c>
      <c r="AH29" s="30">
        <v>15.73057348</v>
      </c>
      <c r="AI29" s="30">
        <v>30.41523426</v>
      </c>
      <c r="AJ29" s="32">
        <v>1.215768169</v>
      </c>
      <c r="AK29" s="25">
        <v>0.239185</v>
      </c>
      <c r="AL29" s="30">
        <v>1981.56529</v>
      </c>
      <c r="AM29" s="30">
        <v>95.16574</v>
      </c>
      <c r="AN29" s="30">
        <v>566.88705</v>
      </c>
      <c r="AO29" s="30">
        <v>-1342.3</v>
      </c>
      <c r="AP29" s="30">
        <v>-620.03</v>
      </c>
      <c r="AQ29" s="30">
        <v>-120.9</v>
      </c>
      <c r="AT29" t="s">
        <v>718</v>
      </c>
      <c r="AU29">
        <v>1</v>
      </c>
      <c r="AV29">
        <v>7.464797457877115</v>
      </c>
      <c r="AW29">
        <v>-0.01275309844532494</v>
      </c>
      <c r="AX29">
        <v>-0.000716235510935057</v>
      </c>
      <c r="AY29">
        <v>0.14333553032631358</v>
      </c>
      <c r="AZ29">
        <v>0.010493575984518373</v>
      </c>
      <c r="BA29">
        <v>0.00015850819977035233</v>
      </c>
      <c r="BB29">
        <v>463</v>
      </c>
      <c r="BC29">
        <v>0.26371471154738224</v>
      </c>
      <c r="BD29">
        <v>7.447000168382439</v>
      </c>
      <c r="BE29">
        <v>-0.010101674454496036</v>
      </c>
      <c r="BF29">
        <v>-0.0008083182210134662</v>
      </c>
      <c r="BG29">
        <v>7.544861356068255E-07</v>
      </c>
      <c r="BH29">
        <v>0.2221201982994861</v>
      </c>
      <c r="BI29">
        <v>0.02735714506037749</v>
      </c>
      <c r="BJ29">
        <v>0.0008914996122267549</v>
      </c>
      <c r="BK29">
        <v>7.187927779589411E-06</v>
      </c>
      <c r="BL29">
        <v>462</v>
      </c>
      <c r="BM29">
        <v>0.2637322701078654</v>
      </c>
      <c r="BN29">
        <v>7.581473788315083</v>
      </c>
      <c r="BO29">
        <v>-0.03815746818268586</v>
      </c>
      <c r="BP29">
        <v>0.0008031516003685386</v>
      </c>
      <c r="BQ29">
        <v>-3.1719578196003024E-05</v>
      </c>
      <c r="BR29">
        <v>1.981611548341515E-07</v>
      </c>
      <c r="BS29">
        <v>461</v>
      </c>
      <c r="BT29">
        <v>0.264611761865975</v>
      </c>
      <c r="BU29">
        <v>0.2866777960490234</v>
      </c>
      <c r="BV29">
        <v>0.04665635074860589</v>
      </c>
      <c r="BW29">
        <v>0.0023464067594842347</v>
      </c>
      <c r="BX29">
        <v>4.4322256283004645E-05</v>
      </c>
      <c r="BY29">
        <v>2.6687661136950945E-07</v>
      </c>
    </row>
    <row r="30" spans="1:77" ht="12.75">
      <c r="A30">
        <v>45</v>
      </c>
      <c r="B30" t="s">
        <v>241</v>
      </c>
      <c r="C30" t="s">
        <v>211</v>
      </c>
      <c r="D30">
        <v>1</v>
      </c>
      <c r="E30">
        <v>5775</v>
      </c>
      <c r="F30">
        <v>1627562</v>
      </c>
      <c r="G30">
        <v>1761710</v>
      </c>
      <c r="H30" s="21">
        <v>2082914</v>
      </c>
      <c r="I30">
        <v>0.00795162141126161</v>
      </c>
      <c r="J30" s="23">
        <v>0.01688933362922932</v>
      </c>
      <c r="K30">
        <v>0.012410614635879374</v>
      </c>
      <c r="L30" s="21">
        <v>1457.8</v>
      </c>
      <c r="M30">
        <v>3</v>
      </c>
      <c r="N30" s="21">
        <v>86.2</v>
      </c>
      <c r="O30" s="21">
        <v>1371.6</v>
      </c>
      <c r="P30" s="21">
        <v>1428.8064206338317</v>
      </c>
      <c r="Q30" s="21">
        <v>15401.442307692307</v>
      </c>
      <c r="R30" s="30">
        <v>2.6034133641886026</v>
      </c>
      <c r="S30" s="21">
        <v>2345.724907063197</v>
      </c>
      <c r="T30" s="21">
        <v>2843.5300627595457</v>
      </c>
      <c r="U30" s="21">
        <v>3736.4657814096017</v>
      </c>
      <c r="V30" s="21">
        <v>1117.582760774516</v>
      </c>
      <c r="W30" s="21">
        <v>5842.013888888889</v>
      </c>
      <c r="X30" s="21">
        <v>412.53519402619656</v>
      </c>
      <c r="Y30" s="28">
        <v>84.18131905370011</v>
      </c>
      <c r="Z30" s="32">
        <v>0.632992695887829</v>
      </c>
      <c r="AA30" s="32">
        <v>1.800823692585148</v>
      </c>
      <c r="AB30" s="1">
        <v>-0.048303360200609734</v>
      </c>
      <c r="AC30" s="25">
        <v>8.368064022603681</v>
      </c>
      <c r="AD30">
        <v>457</v>
      </c>
      <c r="AE30" s="25">
        <v>0.20262280804393573</v>
      </c>
      <c r="AF30" s="25">
        <v>0.019833657306259078</v>
      </c>
      <c r="AG30" s="30">
        <v>21.07422495695949</v>
      </c>
      <c r="AH30" s="30">
        <v>21.13763756</v>
      </c>
      <c r="AI30" s="30">
        <v>32.94767712</v>
      </c>
      <c r="AJ30" s="32">
        <v>2.218268704</v>
      </c>
      <c r="AK30" s="25">
        <v>0.864705</v>
      </c>
      <c r="AL30" s="30">
        <v>3696.12648</v>
      </c>
      <c r="AM30" s="30">
        <v>199.30554</v>
      </c>
      <c r="AN30" s="30">
        <v>1209.40971</v>
      </c>
      <c r="AO30" s="30">
        <v>356.6</v>
      </c>
      <c r="AP30" s="30">
        <v>160.65</v>
      </c>
      <c r="AQ30" s="30">
        <v>-57.88</v>
      </c>
      <c r="AT30" t="s">
        <v>752</v>
      </c>
      <c r="AU30">
        <v>1</v>
      </c>
      <c r="AV30">
        <v>8.268317982630554</v>
      </c>
      <c r="AW30">
        <v>-0.03539008764740959</v>
      </c>
      <c r="AX30">
        <v>-0.000285873796090753</v>
      </c>
      <c r="AY30">
        <v>0.14966805747556636</v>
      </c>
      <c r="AZ30">
        <v>0.014917261786020706</v>
      </c>
      <c r="BA30">
        <v>0.00031497095459678885</v>
      </c>
      <c r="BB30">
        <v>456</v>
      </c>
      <c r="BC30">
        <v>0.20406068855164228</v>
      </c>
      <c r="BD30">
        <v>8.736448572564235</v>
      </c>
      <c r="BE30">
        <v>-0.13848453740304378</v>
      </c>
      <c r="BF30">
        <v>0.004749598389352837</v>
      </c>
      <c r="BG30">
        <v>-6.565779635137721E-05</v>
      </c>
      <c r="BH30">
        <v>0.20916193941590647</v>
      </c>
      <c r="BI30">
        <v>0.03570334200451384</v>
      </c>
      <c r="BJ30">
        <v>0.0016179691175345048</v>
      </c>
      <c r="BK30">
        <v>2.070111595801443E-05</v>
      </c>
      <c r="BL30">
        <v>455</v>
      </c>
      <c r="BM30">
        <v>0.22127764320507382</v>
      </c>
      <c r="BN30">
        <v>8.577474870232402</v>
      </c>
      <c r="BO30">
        <v>-0.08859396875624467</v>
      </c>
      <c r="BP30">
        <v>0.0007583186750451898</v>
      </c>
      <c r="BQ30">
        <v>4.7886136773773265E-05</v>
      </c>
      <c r="BR30">
        <v>-1.039247646430236E-06</v>
      </c>
      <c r="BS30">
        <v>454</v>
      </c>
      <c r="BT30">
        <v>0.2224564653501948</v>
      </c>
      <c r="BU30">
        <v>0.283718245034616</v>
      </c>
      <c r="BV30">
        <v>0.0699417219096957</v>
      </c>
      <c r="BW30">
        <v>0.005075821531226138</v>
      </c>
      <c r="BX30">
        <v>0.00013841708706530784</v>
      </c>
      <c r="BY30">
        <v>1.2526488313191585E-06</v>
      </c>
    </row>
    <row r="31" spans="1:77" ht="12.75">
      <c r="A31">
        <v>55</v>
      </c>
      <c r="B31" t="s">
        <v>242</v>
      </c>
      <c r="C31" t="s">
        <v>243</v>
      </c>
      <c r="D31">
        <v>1</v>
      </c>
      <c r="E31">
        <v>8280</v>
      </c>
      <c r="F31">
        <v>1105553</v>
      </c>
      <c r="G31">
        <v>1613600</v>
      </c>
      <c r="H31" s="21">
        <v>2067959</v>
      </c>
      <c r="I31">
        <v>0.03853618218253648</v>
      </c>
      <c r="J31" s="23">
        <v>0.025119757434829904</v>
      </c>
      <c r="K31">
        <v>0.03180616356283515</v>
      </c>
      <c r="L31" s="21">
        <v>2554.5</v>
      </c>
      <c r="M31">
        <v>3</v>
      </c>
      <c r="N31" s="21">
        <v>192.7</v>
      </c>
      <c r="O31" s="21">
        <v>2361.7</v>
      </c>
      <c r="P31" s="21">
        <v>809.5357212761793</v>
      </c>
      <c r="Q31" s="21">
        <v>5992.727272727273</v>
      </c>
      <c r="R31" s="30">
        <v>0.04265301770100235</v>
      </c>
      <c r="S31" s="21">
        <v>1224.3623112961998</v>
      </c>
      <c r="T31" s="21">
        <v>1201.5272392250345</v>
      </c>
      <c r="U31" s="21">
        <v>1698.0703745743474</v>
      </c>
      <c r="V31" s="21">
        <v>582.3918971562134</v>
      </c>
      <c r="W31" s="21">
        <v>2106.254203093477</v>
      </c>
      <c r="X31" s="21">
        <v>140.64467388567112</v>
      </c>
      <c r="Y31" s="28">
        <v>64.54795572896283</v>
      </c>
      <c r="Z31" s="32">
        <v>0.5900948563561288</v>
      </c>
      <c r="AA31" s="32">
        <v>1.1794202868600447</v>
      </c>
      <c r="AB31" s="1">
        <v>-0.036279107282845335</v>
      </c>
      <c r="AC31" s="25">
        <v>7.618156520821892</v>
      </c>
      <c r="AD31">
        <v>407</v>
      </c>
      <c r="AE31" s="25">
        <v>0.1590736670613826</v>
      </c>
      <c r="AF31" s="25">
        <v>0.05343913890720964</v>
      </c>
      <c r="AG31" s="30">
        <v>26.423997920785013</v>
      </c>
      <c r="AH31" s="30">
        <v>26.76630014</v>
      </c>
      <c r="AI31" s="30">
        <v>20.42979184</v>
      </c>
      <c r="AJ31" s="32">
        <v>0.72179395</v>
      </c>
      <c r="AK31" s="25">
        <v>0.384699</v>
      </c>
      <c r="AL31" s="30">
        <v>1540.78411</v>
      </c>
      <c r="AM31" s="30">
        <v>97.33141</v>
      </c>
      <c r="AN31" s="30">
        <v>471.3571</v>
      </c>
      <c r="AO31" s="30">
        <v>-1756.5</v>
      </c>
      <c r="AP31" s="30">
        <v>-774.04</v>
      </c>
      <c r="AQ31" s="30">
        <v>-62.96</v>
      </c>
      <c r="AT31" t="s">
        <v>762</v>
      </c>
      <c r="AU31">
        <v>1</v>
      </c>
      <c r="AV31">
        <v>7.131022125879585</v>
      </c>
      <c r="AW31">
        <v>0.00790474337104241</v>
      </c>
      <c r="AX31">
        <v>-0.0007431639688115748</v>
      </c>
      <c r="AY31">
        <v>0.1675826958781708</v>
      </c>
      <c r="AZ31">
        <v>0.011476618405410564</v>
      </c>
      <c r="BA31">
        <v>0.00018057740003185426</v>
      </c>
      <c r="BB31">
        <v>406</v>
      </c>
      <c r="BC31">
        <v>0.1927499795248384</v>
      </c>
      <c r="BD31">
        <v>7.276342161086659</v>
      </c>
      <c r="BE31">
        <v>-0.01752163756462309</v>
      </c>
      <c r="BF31">
        <v>0.00021494143639126003</v>
      </c>
      <c r="BG31">
        <v>-9.31995064045407E-06</v>
      </c>
      <c r="BH31">
        <v>0.2304109118644496</v>
      </c>
      <c r="BI31">
        <v>0.029948975474322324</v>
      </c>
      <c r="BJ31">
        <v>0.001057873454421351</v>
      </c>
      <c r="BK31">
        <v>1.01393545137477E-05</v>
      </c>
      <c r="BL31">
        <v>405</v>
      </c>
      <c r="BM31">
        <v>0.1944305416733062</v>
      </c>
      <c r="BN31">
        <v>7.893520798144153</v>
      </c>
      <c r="BO31">
        <v>-0.17626807670503233</v>
      </c>
      <c r="BP31">
        <v>0.010080786309539022</v>
      </c>
      <c r="BQ31">
        <v>-0.00022690637501411384</v>
      </c>
      <c r="BR31">
        <v>1.5326623741995964E-06</v>
      </c>
      <c r="BS31">
        <v>404</v>
      </c>
      <c r="BT31">
        <v>0.21251280596859223</v>
      </c>
      <c r="BU31">
        <v>0.30510182932907093</v>
      </c>
      <c r="BV31">
        <v>0.059962702805414464</v>
      </c>
      <c r="BW31">
        <v>0.0034042852254425418</v>
      </c>
      <c r="BX31">
        <v>7.214086187974627E-05</v>
      </c>
      <c r="BY31">
        <v>5.032121945933274E-07</v>
      </c>
    </row>
    <row r="32" spans="1:77" ht="12.75">
      <c r="A32">
        <v>32</v>
      </c>
      <c r="B32" t="s">
        <v>244</v>
      </c>
      <c r="C32" t="s">
        <v>217</v>
      </c>
      <c r="D32">
        <v>1</v>
      </c>
      <c r="E32">
        <v>6280</v>
      </c>
      <c r="F32">
        <v>2347611</v>
      </c>
      <c r="G32">
        <v>2218870</v>
      </c>
      <c r="H32" s="21">
        <v>2056705</v>
      </c>
      <c r="I32">
        <v>-0.00562414077416077</v>
      </c>
      <c r="J32" s="23">
        <v>-0.007560561041072337</v>
      </c>
      <c r="K32">
        <v>-0.006592822733601587</v>
      </c>
      <c r="L32" s="21">
        <v>3400</v>
      </c>
      <c r="M32">
        <v>2</v>
      </c>
      <c r="N32" s="21">
        <v>60.6</v>
      </c>
      <c r="O32" s="21">
        <v>3339.4</v>
      </c>
      <c r="P32" s="21">
        <v>604.9132352941176</v>
      </c>
      <c r="Q32" s="21">
        <v>27200</v>
      </c>
      <c r="R32" s="30">
        <v>11.310084825636192</v>
      </c>
      <c r="S32" s="21">
        <v>1130.2809573361083</v>
      </c>
      <c r="T32" s="21">
        <v>1571.2418512365819</v>
      </c>
      <c r="U32" s="21">
        <v>2348.7031700288185</v>
      </c>
      <c r="V32" s="21">
        <v>251.8828451882845</v>
      </c>
      <c r="W32" s="21">
        <v>3614.7783251231526</v>
      </c>
      <c r="X32" s="21">
        <v>88.8998612776563</v>
      </c>
      <c r="Y32" s="28">
        <v>108.2813669383755</v>
      </c>
      <c r="Z32" s="32">
        <v>0.5827608108237247</v>
      </c>
      <c r="AA32" s="32">
        <v>1.0548269402242743</v>
      </c>
      <c r="AB32" s="1">
        <v>-0.05200899063746761</v>
      </c>
      <c r="AC32" s="25">
        <v>7.821304229340086</v>
      </c>
      <c r="AD32">
        <v>650</v>
      </c>
      <c r="AE32" s="25">
        <v>0.372205313736824</v>
      </c>
      <c r="AF32" s="25">
        <v>0.04994063598594267</v>
      </c>
      <c r="AG32" s="30">
        <v>21.968907850732073</v>
      </c>
      <c r="AH32" s="30">
        <v>16.15240082</v>
      </c>
      <c r="AI32" s="30">
        <v>44.12070823</v>
      </c>
      <c r="AJ32" s="32">
        <v>2.314515701</v>
      </c>
      <c r="AK32" s="25">
        <v>0.706162</v>
      </c>
      <c r="AL32" s="30">
        <v>2110.36192</v>
      </c>
      <c r="AM32" s="30">
        <v>117.44344</v>
      </c>
      <c r="AN32" s="30">
        <v>767.00035</v>
      </c>
      <c r="AO32" s="30">
        <v>-1177.1</v>
      </c>
      <c r="AP32" s="30">
        <v>-518.41</v>
      </c>
      <c r="AQ32" s="30">
        <v>67.17</v>
      </c>
      <c r="AT32" t="s">
        <v>739</v>
      </c>
      <c r="AU32">
        <v>1</v>
      </c>
      <c r="AV32">
        <v>8.189631506674706</v>
      </c>
      <c r="AW32">
        <v>-0.09627344017100364</v>
      </c>
      <c r="AX32">
        <v>0.0007426605392532649</v>
      </c>
      <c r="AY32">
        <v>0.09140968825400793</v>
      </c>
      <c r="AZ32">
        <v>0.0082256203088924</v>
      </c>
      <c r="BA32">
        <v>0.00013099878532138508</v>
      </c>
      <c r="BB32">
        <v>649</v>
      </c>
      <c r="BC32">
        <v>0.4018282017438841</v>
      </c>
      <c r="BD32">
        <v>8.547291245408656</v>
      </c>
      <c r="BE32">
        <v>-0.1667190405402757</v>
      </c>
      <c r="BF32">
        <v>0.0035422852243188322</v>
      </c>
      <c r="BG32">
        <v>-2.797330985325043E-05</v>
      </c>
      <c r="BH32">
        <v>0.12318915799592717</v>
      </c>
      <c r="BI32">
        <v>0.01840780000754587</v>
      </c>
      <c r="BJ32">
        <v>0.0006691679074536861</v>
      </c>
      <c r="BK32">
        <v>6.5601949351240304E-06</v>
      </c>
      <c r="BL32">
        <v>648</v>
      </c>
      <c r="BM32">
        <v>0.4181544696710634</v>
      </c>
      <c r="BN32">
        <v>8.330406585652698</v>
      </c>
      <c r="BO32">
        <v>-0.10591799353318998</v>
      </c>
      <c r="BP32">
        <v>-0.0005406728218742275</v>
      </c>
      <c r="BQ32">
        <v>6.44898706729214E-05</v>
      </c>
      <c r="BR32">
        <v>-6.556653095322736E-07</v>
      </c>
      <c r="BS32">
        <v>647</v>
      </c>
      <c r="BT32">
        <v>0.42214594972276664</v>
      </c>
      <c r="BU32">
        <v>0.16006290443616078</v>
      </c>
      <c r="BV32">
        <v>0.03412076423237627</v>
      </c>
      <c r="BW32">
        <v>0.002043423817363886</v>
      </c>
      <c r="BX32">
        <v>4.422463633344927E-05</v>
      </c>
      <c r="BY32">
        <v>3.1015027116567825E-07</v>
      </c>
    </row>
    <row r="33" spans="1:77" ht="12.75">
      <c r="A33">
        <v>24</v>
      </c>
      <c r="B33" t="s">
        <v>245</v>
      </c>
      <c r="C33" t="s">
        <v>246</v>
      </c>
      <c r="D33">
        <v>1</v>
      </c>
      <c r="E33">
        <v>7600</v>
      </c>
      <c r="F33">
        <v>1424605</v>
      </c>
      <c r="G33">
        <v>1607618</v>
      </c>
      <c r="H33" s="21">
        <v>1972961</v>
      </c>
      <c r="I33">
        <v>0.01215922941057735</v>
      </c>
      <c r="J33" s="23">
        <v>0.020689304689268953</v>
      </c>
      <c r="K33">
        <v>0.016415318706830814</v>
      </c>
      <c r="L33" s="21">
        <v>4216.3</v>
      </c>
      <c r="M33">
        <v>3</v>
      </c>
      <c r="N33" s="21">
        <v>133.5</v>
      </c>
      <c r="O33" s="21">
        <v>4082.8</v>
      </c>
      <c r="P33" s="21">
        <v>467.93657946540804</v>
      </c>
      <c r="Q33" s="21">
        <v>14376.623376623376</v>
      </c>
      <c r="R33" s="30">
        <v>0.1000663969975372</v>
      </c>
      <c r="S33" s="21">
        <v>1428.239845261122</v>
      </c>
      <c r="T33" s="21">
        <v>1689.884613183926</v>
      </c>
      <c r="U33" s="21">
        <v>2201.302729528536</v>
      </c>
      <c r="V33" s="21">
        <v>768.7544653488926</v>
      </c>
      <c r="W33" s="21">
        <v>3090.1835594573026</v>
      </c>
      <c r="X33" s="21">
        <v>184.26787137921872</v>
      </c>
      <c r="Y33" s="28">
        <v>94.32894982906063</v>
      </c>
      <c r="Z33" s="32">
        <v>0.751807646654637</v>
      </c>
      <c r="AA33" s="32">
        <v>2.965050768864915</v>
      </c>
      <c r="AB33" s="1">
        <v>-0.06925456639040073</v>
      </c>
      <c r="AC33" s="25">
        <v>8.33750939891179</v>
      </c>
      <c r="AD33">
        <v>405</v>
      </c>
      <c r="AE33" s="25">
        <v>0.5253386782141705</v>
      </c>
      <c r="AF33" s="25">
        <v>0.038381627652343875</v>
      </c>
      <c r="AG33" s="30">
        <v>22.37110146885472</v>
      </c>
      <c r="AH33" s="30">
        <v>19.53258486</v>
      </c>
      <c r="AI33" s="30">
        <v>25.40179521</v>
      </c>
      <c r="AJ33" s="32">
        <v>1.116820343</v>
      </c>
      <c r="AK33" s="25">
        <v>1.406961</v>
      </c>
      <c r="AL33" s="30">
        <v>1992.01524</v>
      </c>
      <c r="AM33" s="30">
        <v>107.48241</v>
      </c>
      <c r="AN33" s="30">
        <v>652.11591</v>
      </c>
      <c r="AO33" s="30">
        <v>-1258.8</v>
      </c>
      <c r="AP33" s="30">
        <v>-563.79</v>
      </c>
      <c r="AQ33" s="30">
        <v>-29.34</v>
      </c>
      <c r="AT33" t="s">
        <v>731</v>
      </c>
      <c r="AU33">
        <v>1</v>
      </c>
      <c r="AV33">
        <v>8.008916863783886</v>
      </c>
      <c r="AW33">
        <v>-0.03708329983788608</v>
      </c>
      <c r="AX33">
        <v>-0.0005212532290276912</v>
      </c>
      <c r="AY33">
        <v>0.12047621437678904</v>
      </c>
      <c r="AZ33">
        <v>0.008931007100489122</v>
      </c>
      <c r="BA33">
        <v>0.00013499478737116758</v>
      </c>
      <c r="BB33">
        <v>404</v>
      </c>
      <c r="BC33">
        <v>0.5422324700142066</v>
      </c>
      <c r="BD33">
        <v>8.212145798605942</v>
      </c>
      <c r="BE33">
        <v>-0.06909601259343157</v>
      </c>
      <c r="BF33">
        <v>0.0005795118981138962</v>
      </c>
      <c r="BG33">
        <v>-9.58904749139762E-06</v>
      </c>
      <c r="BH33">
        <v>0.15813356687439017</v>
      </c>
      <c r="BI33">
        <v>0.018495606138993877</v>
      </c>
      <c r="BJ33">
        <v>0.0005735187465989769</v>
      </c>
      <c r="BK33">
        <v>4.856710810812229E-06</v>
      </c>
      <c r="BL33">
        <v>403</v>
      </c>
      <c r="BM33">
        <v>0.5466180359355866</v>
      </c>
      <c r="BN33">
        <v>8.700726151748059</v>
      </c>
      <c r="BO33">
        <v>-0.18105130582960724</v>
      </c>
      <c r="BP33">
        <v>0.00685706171519183</v>
      </c>
      <c r="BQ33">
        <v>-0.0001289116346635055</v>
      </c>
      <c r="BR33">
        <v>6.995821827771966E-07</v>
      </c>
      <c r="BS33">
        <v>402</v>
      </c>
      <c r="BT33">
        <v>0.5637203058665143</v>
      </c>
      <c r="BU33">
        <v>0.19816880559080408</v>
      </c>
      <c r="BV33">
        <v>0.03354671150561288</v>
      </c>
      <c r="BW33">
        <v>0.0016786977787617249</v>
      </c>
      <c r="BX33">
        <v>3.0434507401513506E-05</v>
      </c>
      <c r="BY33">
        <v>1.762306062495256E-07</v>
      </c>
    </row>
    <row r="34" spans="1:77" ht="12.75">
      <c r="A34">
        <v>43</v>
      </c>
      <c r="B34" t="s">
        <v>247</v>
      </c>
      <c r="C34" t="s">
        <v>243</v>
      </c>
      <c r="D34">
        <v>1</v>
      </c>
      <c r="E34">
        <v>5000</v>
      </c>
      <c r="F34">
        <v>1267792</v>
      </c>
      <c r="G34">
        <v>1625509</v>
      </c>
      <c r="H34" s="21">
        <v>1937094</v>
      </c>
      <c r="I34">
        <v>0.025165865275557957</v>
      </c>
      <c r="J34" s="23">
        <v>0.01769146379596459</v>
      </c>
      <c r="K34">
        <v>0.021421827682343592</v>
      </c>
      <c r="L34" s="21">
        <v>1944.5</v>
      </c>
      <c r="M34">
        <v>3</v>
      </c>
      <c r="N34" s="21">
        <v>61.8</v>
      </c>
      <c r="O34" s="21">
        <v>1882.6</v>
      </c>
      <c r="P34" s="21">
        <v>996.191308819748</v>
      </c>
      <c r="Q34" s="21">
        <v>12132.456140350878</v>
      </c>
      <c r="R34" s="30">
        <v>1.7430862597756087</v>
      </c>
      <c r="S34" s="21">
        <v>2793.161569949434</v>
      </c>
      <c r="T34" s="21">
        <v>3117.6407571687887</v>
      </c>
      <c r="U34" s="21">
        <v>3815.0618087182825</v>
      </c>
      <c r="V34" s="21">
        <v>1711.49939049167</v>
      </c>
      <c r="W34" s="21">
        <v>5560.60606060606</v>
      </c>
      <c r="X34" s="21">
        <v>828.6599763872491</v>
      </c>
      <c r="Y34" s="28">
        <v>72.35594561384275</v>
      </c>
      <c r="Z34" s="32">
        <v>0.7806759432792834</v>
      </c>
      <c r="AA34" s="32">
        <v>3.3732697604422577</v>
      </c>
      <c r="AB34" s="1">
        <v>-0.06839633130186164</v>
      </c>
      <c r="AC34" s="25">
        <v>8.558903697845253</v>
      </c>
      <c r="AD34">
        <v>262</v>
      </c>
      <c r="AE34" s="25">
        <v>0.33352441041322356</v>
      </c>
      <c r="AF34" s="25">
        <v>0.031231921052278455</v>
      </c>
      <c r="AG34" s="30">
        <v>15.274581951351301</v>
      </c>
      <c r="AH34" s="30">
        <v>14.38312762</v>
      </c>
      <c r="AI34" s="30">
        <v>23.40567881</v>
      </c>
      <c r="AJ34" s="32">
        <v>1.336259108</v>
      </c>
      <c r="AK34" s="25">
        <v>0.556798</v>
      </c>
      <c r="AL34" s="30">
        <v>3704.81712</v>
      </c>
      <c r="AM34" s="30">
        <v>183.28347</v>
      </c>
      <c r="AN34" s="30">
        <v>1125.143</v>
      </c>
      <c r="AO34" s="30">
        <v>434.5</v>
      </c>
      <c r="AP34" s="30">
        <v>171.8</v>
      </c>
      <c r="AQ34" s="30">
        <v>-168.26</v>
      </c>
      <c r="AT34" t="s">
        <v>750</v>
      </c>
      <c r="AU34">
        <v>1</v>
      </c>
      <c r="AV34">
        <v>8.334072737945398</v>
      </c>
      <c r="AW34">
        <v>-0.03472573047828933</v>
      </c>
      <c r="AX34">
        <v>-0.0008558424275866639</v>
      </c>
      <c r="AY34">
        <v>0.14337320587057314</v>
      </c>
      <c r="AZ34">
        <v>0.01680124333601553</v>
      </c>
      <c r="BA34">
        <v>0.0003995447264166639</v>
      </c>
      <c r="BB34">
        <v>261</v>
      </c>
      <c r="BC34">
        <v>0.34503856460698024</v>
      </c>
      <c r="BD34">
        <v>8.651641250994269</v>
      </c>
      <c r="BE34">
        <v>-0.11854418753221567</v>
      </c>
      <c r="BF34">
        <v>0.004105576820917068</v>
      </c>
      <c r="BG34">
        <v>-7.397400012122415E-05</v>
      </c>
      <c r="BH34">
        <v>0.19153782067994954</v>
      </c>
      <c r="BI34">
        <v>0.0377896664584202</v>
      </c>
      <c r="BJ34">
        <v>0.0020469616692932934</v>
      </c>
      <c r="BK34">
        <v>2.9944218631027612E-05</v>
      </c>
      <c r="BL34">
        <v>260</v>
      </c>
      <c r="BM34">
        <v>0.3600595509429826</v>
      </c>
      <c r="BN34">
        <v>8.44037262863361</v>
      </c>
      <c r="BO34">
        <v>-0.03738970607510676</v>
      </c>
      <c r="BP34">
        <v>-0.0036581797901785416</v>
      </c>
      <c r="BQ34">
        <v>0.00018240218405565648</v>
      </c>
      <c r="BR34">
        <v>-2.664298078678411E-06</v>
      </c>
      <c r="BS34">
        <v>259</v>
      </c>
      <c r="BT34">
        <v>0.364756331465502</v>
      </c>
      <c r="BU34">
        <v>0.244676052805388</v>
      </c>
      <c r="BV34">
        <v>0.06973029185070635</v>
      </c>
      <c r="BW34">
        <v>0.005970903802614731</v>
      </c>
      <c r="BX34">
        <v>0.00018766282648563262</v>
      </c>
      <c r="BY34">
        <v>1.925320206991184E-06</v>
      </c>
    </row>
    <row r="35" spans="1:77" ht="12.75">
      <c r="A35">
        <v>19</v>
      </c>
      <c r="B35" t="s">
        <v>248</v>
      </c>
      <c r="C35" t="s">
        <v>249</v>
      </c>
      <c r="D35">
        <v>1</v>
      </c>
      <c r="E35">
        <v>1680</v>
      </c>
      <c r="F35">
        <v>2063729</v>
      </c>
      <c r="G35">
        <v>1898825</v>
      </c>
      <c r="H35" s="21">
        <v>1831122</v>
      </c>
      <c r="I35">
        <v>-0.008293345554659073</v>
      </c>
      <c r="J35" s="23">
        <v>-0.0036240552117406816</v>
      </c>
      <c r="K35">
        <v>-0.00596144200751429</v>
      </c>
      <c r="L35" s="21">
        <v>1512.2</v>
      </c>
      <c r="M35">
        <v>1</v>
      </c>
      <c r="N35" s="21">
        <v>77</v>
      </c>
      <c r="O35" s="21">
        <v>1435.2</v>
      </c>
      <c r="P35" s="21">
        <v>1210.8993519375745</v>
      </c>
      <c r="Q35" s="21">
        <v>10168.421052631578</v>
      </c>
      <c r="R35" s="30">
        <v>1.7050298380221653</v>
      </c>
      <c r="S35" s="21">
        <v>1673.6242884250473</v>
      </c>
      <c r="T35" s="21">
        <v>2117.6036750092712</v>
      </c>
      <c r="U35" s="21">
        <v>3095.866314863676</v>
      </c>
      <c r="V35" s="21">
        <v>735.3911861774412</v>
      </c>
      <c r="W35" s="21">
        <v>4850.921273031826</v>
      </c>
      <c r="X35" s="21">
        <v>221.7898832684825</v>
      </c>
      <c r="Y35" s="28">
        <v>82.78448036228566</v>
      </c>
      <c r="Z35" s="32">
        <v>0.5792935160125041</v>
      </c>
      <c r="AA35" s="32">
        <v>1.115195536162551</v>
      </c>
      <c r="AB35" s="1">
        <v>-0.06360731929385316</v>
      </c>
      <c r="AC35" s="25">
        <v>8.13406847637669</v>
      </c>
      <c r="AD35">
        <v>609</v>
      </c>
      <c r="AE35" s="25">
        <v>0.4162707451040051</v>
      </c>
      <c r="AF35" s="25">
        <v>0.03637178539172614</v>
      </c>
      <c r="AG35" s="30">
        <v>18.146550394851786</v>
      </c>
      <c r="AH35" s="30">
        <v>13.74959548</v>
      </c>
      <c r="AI35" s="30">
        <v>47.59451596</v>
      </c>
      <c r="AJ35" s="32">
        <v>2.882365283</v>
      </c>
      <c r="AK35" s="25">
        <v>0.554813</v>
      </c>
      <c r="AL35" s="30">
        <v>2961.14636</v>
      </c>
      <c r="AM35" s="30">
        <v>161.97465</v>
      </c>
      <c r="AN35" s="30">
        <v>1015.1862</v>
      </c>
      <c r="AO35" s="30">
        <v>-236.6</v>
      </c>
      <c r="AP35" s="30">
        <v>-101.19</v>
      </c>
      <c r="AQ35" s="30">
        <v>9.87</v>
      </c>
      <c r="AT35" t="s">
        <v>726</v>
      </c>
      <c r="AU35">
        <v>1</v>
      </c>
      <c r="AV35">
        <v>8.134846872044061</v>
      </c>
      <c r="AW35">
        <v>-0.06370453976000451</v>
      </c>
      <c r="AX35">
        <v>1.7997074801456525E-06</v>
      </c>
      <c r="AY35">
        <v>0.10102405036250632</v>
      </c>
      <c r="AZ35">
        <v>0.010085451436351832</v>
      </c>
      <c r="BA35">
        <v>0.00017792821702287544</v>
      </c>
      <c r="BB35">
        <v>608</v>
      </c>
      <c r="BC35">
        <v>0.4162708433289959</v>
      </c>
      <c r="BD35">
        <v>7.64131253533062</v>
      </c>
      <c r="BE35">
        <v>0.03817717000588228</v>
      </c>
      <c r="BF35">
        <v>-0.004662951945697101</v>
      </c>
      <c r="BG35">
        <v>5.398791826638936E-05</v>
      </c>
      <c r="BH35">
        <v>0.1383721720215069</v>
      </c>
      <c r="BI35">
        <v>0.022269376148264686</v>
      </c>
      <c r="BJ35">
        <v>0.0009301873995930265</v>
      </c>
      <c r="BK35">
        <v>1.0574762254210329E-05</v>
      </c>
      <c r="BL35">
        <v>607</v>
      </c>
      <c r="BM35">
        <v>0.440304245856035</v>
      </c>
      <c r="BN35">
        <v>7.17797491408605</v>
      </c>
      <c r="BO35">
        <v>0.17746246286237374</v>
      </c>
      <c r="BP35">
        <v>-0.015395075026460493</v>
      </c>
      <c r="BQ35">
        <v>0.000335948035744164</v>
      </c>
      <c r="BR35">
        <v>-2.329813483263143E-06</v>
      </c>
      <c r="BS35">
        <v>606</v>
      </c>
      <c r="BT35">
        <v>0.4526425304957312</v>
      </c>
      <c r="BU35">
        <v>0.18566516623458665</v>
      </c>
      <c r="BV35">
        <v>0.04365785346733775</v>
      </c>
      <c r="BW35">
        <v>0.003046188870700495</v>
      </c>
      <c r="BX35">
        <v>7.700316605043926E-05</v>
      </c>
      <c r="BY35">
        <v>6.303662810552091E-07</v>
      </c>
    </row>
    <row r="36" spans="1:77" ht="12.75">
      <c r="A36">
        <v>48</v>
      </c>
      <c r="B36" t="s">
        <v>250</v>
      </c>
      <c r="C36" t="s">
        <v>251</v>
      </c>
      <c r="D36">
        <v>1</v>
      </c>
      <c r="E36">
        <v>5640</v>
      </c>
      <c r="F36">
        <v>1936624</v>
      </c>
      <c r="G36">
        <v>1879147</v>
      </c>
      <c r="H36" s="21">
        <v>1824321</v>
      </c>
      <c r="I36">
        <v>-0.003008296031893427</v>
      </c>
      <c r="J36" s="23">
        <v>-0.002956629283572473</v>
      </c>
      <c r="K36">
        <v>-0.00298246299241273</v>
      </c>
      <c r="L36" s="21">
        <v>1219.9</v>
      </c>
      <c r="M36">
        <v>2</v>
      </c>
      <c r="N36" s="21">
        <v>36.1</v>
      </c>
      <c r="O36" s="21">
        <v>1183.8</v>
      </c>
      <c r="P36" s="21">
        <v>1495.4676612837118</v>
      </c>
      <c r="Q36" s="21">
        <v>25896.907216494845</v>
      </c>
      <c r="R36" s="30">
        <v>10.668390371762865</v>
      </c>
      <c r="S36" s="21">
        <v>2159.4036697247707</v>
      </c>
      <c r="T36" s="21">
        <v>3645.620108573572</v>
      </c>
      <c r="U36" s="21">
        <v>5321.25</v>
      </c>
      <c r="V36" s="21">
        <v>796.9108426364887</v>
      </c>
      <c r="W36" s="21">
        <v>9692.047377326566</v>
      </c>
      <c r="X36" s="21">
        <v>272.5768076962863</v>
      </c>
      <c r="Y36" s="28">
        <v>104.73887062680836</v>
      </c>
      <c r="Z36" s="32">
        <v>0.5865539554320868</v>
      </c>
      <c r="AA36" s="32">
        <v>1.2094962575971913</v>
      </c>
      <c r="AB36" s="1">
        <v>-0.06775611523473547</v>
      </c>
      <c r="AC36" s="25">
        <v>8.740431212632917</v>
      </c>
      <c r="AD36">
        <v>447</v>
      </c>
      <c r="AE36" s="25">
        <v>0.6419320082941524</v>
      </c>
      <c r="AF36" s="25">
        <v>0.027350148273067143</v>
      </c>
      <c r="AG36" s="30">
        <v>18.5025915681233</v>
      </c>
      <c r="AH36" s="30">
        <v>12.44249519</v>
      </c>
      <c r="AI36" s="30">
        <v>43.92410107</v>
      </c>
      <c r="AJ36" s="32">
        <v>3.859984428</v>
      </c>
      <c r="AK36" s="25">
        <v>0.941238</v>
      </c>
      <c r="AL36" s="30">
        <v>5250.75835</v>
      </c>
      <c r="AM36" s="30">
        <v>266.22901</v>
      </c>
      <c r="AN36" s="30">
        <v>1936.65714</v>
      </c>
      <c r="AO36" s="30">
        <v>2031</v>
      </c>
      <c r="AP36" s="30">
        <v>906.82</v>
      </c>
      <c r="AQ36" s="30">
        <v>194.35</v>
      </c>
      <c r="AT36" t="s">
        <v>755</v>
      </c>
      <c r="AU36">
        <v>1</v>
      </c>
      <c r="AV36">
        <v>8.97533378484949</v>
      </c>
      <c r="AW36">
        <v>-0.09881974234822952</v>
      </c>
      <c r="AX36">
        <v>0.0005167658927341929</v>
      </c>
      <c r="AY36">
        <v>0.08078066103888745</v>
      </c>
      <c r="AZ36">
        <v>0.007856630477731018</v>
      </c>
      <c r="BA36">
        <v>0.00012471004012843564</v>
      </c>
      <c r="BB36">
        <v>446</v>
      </c>
      <c r="BC36">
        <v>0.6552062397197584</v>
      </c>
      <c r="BD36">
        <v>9.27011600110932</v>
      </c>
      <c r="BE36">
        <v>-0.1619086184397659</v>
      </c>
      <c r="BF36">
        <v>0.0030931756452788057</v>
      </c>
      <c r="BG36">
        <v>-2.6116825356895335E-05</v>
      </c>
      <c r="BH36">
        <v>0.10505753830968798</v>
      </c>
      <c r="BI36">
        <v>0.01664987259861992</v>
      </c>
      <c r="BJ36">
        <v>0.0006149731214898514</v>
      </c>
      <c r="BK36">
        <v>6.109278208791037E-06</v>
      </c>
      <c r="BL36">
        <v>445</v>
      </c>
      <c r="BM36">
        <v>0.6688075690447965</v>
      </c>
      <c r="BN36">
        <v>9.200124147831227</v>
      </c>
      <c r="BO36">
        <v>-0.14085477681673989</v>
      </c>
      <c r="BP36">
        <v>0.0016448814234879523</v>
      </c>
      <c r="BQ36">
        <v>6.701510195264253E-06</v>
      </c>
      <c r="BR36">
        <v>-2.3184691062001196E-07</v>
      </c>
      <c r="BS36">
        <v>444</v>
      </c>
      <c r="BT36">
        <v>0.6692821565672196</v>
      </c>
      <c r="BU36">
        <v>0.13687512760822326</v>
      </c>
      <c r="BV36">
        <v>0.03119523919144056</v>
      </c>
      <c r="BW36">
        <v>0.0019158790070697416</v>
      </c>
      <c r="BX36">
        <v>4.1566348959171836E-05</v>
      </c>
      <c r="BY36">
        <v>2.9045608811475467E-07</v>
      </c>
    </row>
    <row r="37" spans="1:77" ht="12.75">
      <c r="A37">
        <v>25</v>
      </c>
      <c r="B37" t="s">
        <v>252</v>
      </c>
      <c r="C37" t="s">
        <v>253</v>
      </c>
      <c r="D37">
        <v>1</v>
      </c>
      <c r="E37">
        <v>2080</v>
      </c>
      <c r="F37">
        <v>1106384</v>
      </c>
      <c r="G37">
        <v>1428836</v>
      </c>
      <c r="H37" s="21">
        <v>1622980</v>
      </c>
      <c r="I37">
        <v>0.02590618883511958</v>
      </c>
      <c r="J37" s="23">
        <v>0.01282188833622603</v>
      </c>
      <c r="K37">
        <v>0.019343045020569462</v>
      </c>
      <c r="L37" s="21">
        <v>3760.9</v>
      </c>
      <c r="M37">
        <v>1</v>
      </c>
      <c r="N37" s="21">
        <v>153.3</v>
      </c>
      <c r="O37" s="21">
        <v>3607.6</v>
      </c>
      <c r="P37" s="21">
        <v>431.5403227950756</v>
      </c>
      <c r="Q37" s="21">
        <v>8472.168905950095</v>
      </c>
      <c r="R37" s="30">
        <v>0.3470604889899626</v>
      </c>
      <c r="S37" s="21">
        <v>1697.9670861568247</v>
      </c>
      <c r="T37" s="21">
        <v>1695.0223813214448</v>
      </c>
      <c r="U37" s="21">
        <v>2254.217568353694</v>
      </c>
      <c r="V37" s="21">
        <v>947.1613265879707</v>
      </c>
      <c r="W37" s="21">
        <v>2780.7949626131444</v>
      </c>
      <c r="X37" s="21">
        <v>255.97269624573377</v>
      </c>
      <c r="Y37" s="28">
        <v>65.91476288560823</v>
      </c>
      <c r="Z37" s="32">
        <v>0.7909111152155134</v>
      </c>
      <c r="AA37" s="32">
        <v>2.731895898723712</v>
      </c>
      <c r="AB37" s="1">
        <v>-0.09243351387966142</v>
      </c>
      <c r="AC37" s="25">
        <v>8.479048269533</v>
      </c>
      <c r="AD37">
        <v>426</v>
      </c>
      <c r="AE37" s="25">
        <v>0.3646531171721953</v>
      </c>
      <c r="AF37" s="25">
        <v>0.08884523012792989</v>
      </c>
      <c r="AG37" s="30">
        <v>17.5076837466336</v>
      </c>
      <c r="AH37" s="30">
        <v>16.52237708</v>
      </c>
      <c r="AI37" s="30">
        <v>41.01645706</v>
      </c>
      <c r="AJ37" s="32">
        <v>2.013877816</v>
      </c>
      <c r="AK37" s="25">
        <v>0.443117</v>
      </c>
      <c r="AL37" s="30">
        <v>1983.48959</v>
      </c>
      <c r="AM37" s="30">
        <v>101.31428</v>
      </c>
      <c r="AN37" s="30">
        <v>576.19326</v>
      </c>
      <c r="AO37" s="30">
        <v>-1085.1</v>
      </c>
      <c r="AP37" s="30">
        <v>-499.45</v>
      </c>
      <c r="AQ37" s="30">
        <v>-122.98</v>
      </c>
      <c r="AT37" t="s">
        <v>732</v>
      </c>
      <c r="AU37">
        <v>1</v>
      </c>
      <c r="AV37">
        <v>7.426067856749369</v>
      </c>
      <c r="AW37">
        <v>0.018081743579656473</v>
      </c>
      <c r="AX37">
        <v>-0.002190434577046042</v>
      </c>
      <c r="AY37">
        <v>0.17428731071775427</v>
      </c>
      <c r="AZ37">
        <v>0.015500478784220806</v>
      </c>
      <c r="BA37">
        <v>0.0002868550921411604</v>
      </c>
      <c r="BB37">
        <v>425</v>
      </c>
      <c r="BC37">
        <v>0.4413047629936073</v>
      </c>
      <c r="BD37">
        <v>6.76397453216176</v>
      </c>
      <c r="BE37">
        <v>0.13485226097964279</v>
      </c>
      <c r="BF37">
        <v>-0.007481421683375272</v>
      </c>
      <c r="BG37">
        <v>6.156976766368405E-05</v>
      </c>
      <c r="BH37">
        <v>0.27932946763472244</v>
      </c>
      <c r="BI37">
        <v>0.041659810651982654</v>
      </c>
      <c r="BJ37">
        <v>0.0017776084610016962</v>
      </c>
      <c r="BK37">
        <v>2.041953123862996E-05</v>
      </c>
      <c r="BL37">
        <v>424</v>
      </c>
      <c r="BM37">
        <v>0.45303315937834</v>
      </c>
      <c r="BN37">
        <v>6.579523492774131</v>
      </c>
      <c r="BO37">
        <v>0.18229262517946898</v>
      </c>
      <c r="BP37">
        <v>-0.011051864727808813</v>
      </c>
      <c r="BQ37">
        <v>0.00015976781334816308</v>
      </c>
      <c r="BR37">
        <v>-8.567890160077298E-07</v>
      </c>
      <c r="BS37">
        <v>423</v>
      </c>
      <c r="BT37">
        <v>0.45349834730012517</v>
      </c>
      <c r="BU37">
        <v>0.41549089546533424</v>
      </c>
      <c r="BV37">
        <v>0.08937964021052935</v>
      </c>
      <c r="BW37">
        <v>0.006210463425355242</v>
      </c>
      <c r="BX37">
        <v>0.00016492023850435297</v>
      </c>
      <c r="BY37">
        <v>1.427858697548478E-06</v>
      </c>
    </row>
    <row r="38" spans="1:77" ht="12.75">
      <c r="A38">
        <v>14</v>
      </c>
      <c r="B38" t="s">
        <v>254</v>
      </c>
      <c r="C38" t="s">
        <v>211</v>
      </c>
      <c r="D38">
        <v>1</v>
      </c>
      <c r="E38">
        <v>7360</v>
      </c>
      <c r="F38">
        <v>1481687</v>
      </c>
      <c r="G38">
        <v>1488895</v>
      </c>
      <c r="H38" s="21">
        <v>1603678</v>
      </c>
      <c r="I38">
        <v>0.0004854108338930097</v>
      </c>
      <c r="J38" s="23">
        <v>0.007454195928762868</v>
      </c>
      <c r="K38">
        <v>0.003963756870793449</v>
      </c>
      <c r="L38" s="21">
        <v>1015.6</v>
      </c>
      <c r="M38">
        <v>1</v>
      </c>
      <c r="N38" s="21">
        <v>46.7</v>
      </c>
      <c r="O38" s="21">
        <v>968.9</v>
      </c>
      <c r="P38" s="21">
        <v>1579.0448995667584</v>
      </c>
      <c r="Q38" s="21">
        <v>54735.84905660377</v>
      </c>
      <c r="R38" s="30">
        <v>5.832944470368642</v>
      </c>
      <c r="S38" s="21">
        <v>4476.7848227658515</v>
      </c>
      <c r="T38" s="21">
        <v>6367.756790905172</v>
      </c>
      <c r="U38" s="21">
        <v>8547.908232118758</v>
      </c>
      <c r="V38" s="21">
        <v>1796.160877513711</v>
      </c>
      <c r="W38" s="21">
        <v>12949.333333333334</v>
      </c>
      <c r="X38" s="21">
        <v>644.0146366962886</v>
      </c>
      <c r="Y38" s="28">
        <v>108.96172117180203</v>
      </c>
      <c r="Z38" s="32">
        <v>0.7256910402742289</v>
      </c>
      <c r="AA38" s="32">
        <v>2.4964758810133594</v>
      </c>
      <c r="AB38" s="1">
        <v>-0.04637778299837606</v>
      </c>
      <c r="AC38" s="25">
        <v>8.940253370422568</v>
      </c>
      <c r="AD38">
        <v>348</v>
      </c>
      <c r="AE38" s="25">
        <v>0.17034060266543904</v>
      </c>
      <c r="AF38" s="25">
        <v>0.08034906024232635</v>
      </c>
      <c r="AG38" s="30">
        <v>21.273955134480918</v>
      </c>
      <c r="AH38" s="30">
        <v>15.0651331</v>
      </c>
      <c r="AI38" s="30">
        <v>36.89057956</v>
      </c>
      <c r="AJ38" s="32">
        <v>4.155582305</v>
      </c>
      <c r="AK38" s="25">
        <v>1.788183</v>
      </c>
      <c r="AL38" s="30">
        <v>7637.33949</v>
      </c>
      <c r="AM38" s="30">
        <v>363.67765</v>
      </c>
      <c r="AN38" s="30">
        <v>2542.54667</v>
      </c>
      <c r="AO38" s="30">
        <v>4490.9</v>
      </c>
      <c r="AP38" s="30">
        <v>1964.18</v>
      </c>
      <c r="AQ38" s="30">
        <v>-68.43</v>
      </c>
      <c r="AT38" t="s">
        <v>722</v>
      </c>
      <c r="AU38">
        <v>1</v>
      </c>
      <c r="AV38">
        <v>9.471450286015822</v>
      </c>
      <c r="AW38">
        <v>-0.0987773304538966</v>
      </c>
      <c r="AX38">
        <v>0.0009363228107937861</v>
      </c>
      <c r="AY38">
        <v>0.29750384570198934</v>
      </c>
      <c r="AZ38">
        <v>0.026294981696288477</v>
      </c>
      <c r="BA38">
        <v>0.0004596140244972592</v>
      </c>
      <c r="BB38">
        <v>347</v>
      </c>
      <c r="BC38">
        <v>0.18014614528281692</v>
      </c>
      <c r="BD38">
        <v>10.086619163359885</v>
      </c>
      <c r="BE38">
        <v>-0.18839535435190313</v>
      </c>
      <c r="BF38">
        <v>0.0044319902396795</v>
      </c>
      <c r="BG38">
        <v>-3.91792954270692E-05</v>
      </c>
      <c r="BH38">
        <v>0.5354238908300468</v>
      </c>
      <c r="BI38">
        <v>0.07000172922364294</v>
      </c>
      <c r="BJ38">
        <v>0.002572375384160942</v>
      </c>
      <c r="BK38">
        <v>2.8368361493273456E-05</v>
      </c>
      <c r="BL38">
        <v>346</v>
      </c>
      <c r="BM38">
        <v>0.18464101904244734</v>
      </c>
      <c r="BN38">
        <v>7.071266543560336</v>
      </c>
      <c r="BO38">
        <v>0.43398382986467615</v>
      </c>
      <c r="BP38">
        <v>-0.035861731838076595</v>
      </c>
      <c r="BQ38">
        <v>0.0009492816744282309</v>
      </c>
      <c r="BR38">
        <v>-8.070542220758348E-06</v>
      </c>
      <c r="BS38">
        <v>345</v>
      </c>
      <c r="BT38">
        <v>0.2506896629077654</v>
      </c>
      <c r="BU38">
        <v>0.750472259136106</v>
      </c>
      <c r="BV38">
        <v>0.13135442247407614</v>
      </c>
      <c r="BW38">
        <v>0.007712841784321112</v>
      </c>
      <c r="BX38">
        <v>0.00018130294852609387</v>
      </c>
      <c r="BY38">
        <v>1.463497806370591E-06</v>
      </c>
    </row>
    <row r="39" spans="1:77" ht="12.75">
      <c r="A39">
        <v>28</v>
      </c>
      <c r="B39" t="s">
        <v>255</v>
      </c>
      <c r="C39" t="s">
        <v>235</v>
      </c>
      <c r="D39">
        <v>1</v>
      </c>
      <c r="E39">
        <v>3760</v>
      </c>
      <c r="F39">
        <v>1373146</v>
      </c>
      <c r="G39">
        <v>1433464</v>
      </c>
      <c r="H39" s="21">
        <v>1566280</v>
      </c>
      <c r="I39">
        <v>0.004308197217780555</v>
      </c>
      <c r="J39" s="23">
        <v>0.008900323260292012</v>
      </c>
      <c r="K39">
        <v>0.006601641577232828</v>
      </c>
      <c r="L39" s="21">
        <v>4987.9</v>
      </c>
      <c r="M39">
        <v>4</v>
      </c>
      <c r="N39" s="21">
        <v>484.3</v>
      </c>
      <c r="O39" s="21">
        <v>4503.6</v>
      </c>
      <c r="P39" s="21">
        <v>314.01591852282525</v>
      </c>
      <c r="Q39" s="21">
        <v>5410.358565737051</v>
      </c>
      <c r="R39" s="30">
        <v>0.10155377272265664</v>
      </c>
      <c r="S39" s="21">
        <v>975.8284600389863</v>
      </c>
      <c r="T39" s="21">
        <v>1053.5355466876583</v>
      </c>
      <c r="U39" s="21">
        <v>1524.5559038662486</v>
      </c>
      <c r="V39" s="21">
        <v>313.51618482826785</v>
      </c>
      <c r="W39" s="21">
        <v>2118.273841236015</v>
      </c>
      <c r="X39" s="21">
        <v>45.48974979057012</v>
      </c>
      <c r="Y39" s="28">
        <v>82.828027377296</v>
      </c>
      <c r="Z39" s="32">
        <v>0.6915007376495591</v>
      </c>
      <c r="AA39" s="32">
        <v>1.4721904075967622</v>
      </c>
      <c r="AB39" s="1">
        <v>-0.06977427915563553</v>
      </c>
      <c r="AC39" s="25">
        <v>7.513301469426427</v>
      </c>
      <c r="AD39">
        <v>440</v>
      </c>
      <c r="AE39" s="25">
        <v>0.34134560262616154</v>
      </c>
      <c r="AF39" s="25">
        <v>0.01709622785568421</v>
      </c>
      <c r="AG39" s="30">
        <v>22.279262737924267</v>
      </c>
      <c r="AH39" s="30">
        <v>18.62907599</v>
      </c>
      <c r="AI39" s="30">
        <v>27.95540158</v>
      </c>
      <c r="AJ39" s="32">
        <v>1.173902473</v>
      </c>
      <c r="AK39" s="25">
        <v>0.850468</v>
      </c>
      <c r="AL39" s="30">
        <v>1365.88178</v>
      </c>
      <c r="AM39" s="30">
        <v>77.56194</v>
      </c>
      <c r="AN39" s="30">
        <v>457.19574</v>
      </c>
      <c r="AO39" s="30">
        <v>-1652.3</v>
      </c>
      <c r="AP39" s="30">
        <v>-737.25</v>
      </c>
      <c r="AQ39" s="30">
        <v>-13.89</v>
      </c>
      <c r="AT39" t="s">
        <v>735</v>
      </c>
      <c r="AU39">
        <v>1</v>
      </c>
      <c r="AV39">
        <v>7.411839466152707</v>
      </c>
      <c r="AW39">
        <v>-0.05957495806348879</v>
      </c>
      <c r="AX39">
        <v>-0.0001615544850961405</v>
      </c>
      <c r="AY39">
        <v>0.16773967252385893</v>
      </c>
      <c r="AZ39">
        <v>0.013417488559676333</v>
      </c>
      <c r="BA39">
        <v>0.00019951904838553253</v>
      </c>
      <c r="BB39">
        <v>439</v>
      </c>
      <c r="BC39">
        <v>0.3423278350144733</v>
      </c>
      <c r="BD39">
        <v>6.848882028491271</v>
      </c>
      <c r="BE39">
        <v>0.03204473296199809</v>
      </c>
      <c r="BF39">
        <v>-0.0035327878648358188</v>
      </c>
      <c r="BG39">
        <v>3.112518148144285E-05</v>
      </c>
      <c r="BH39">
        <v>0.2383873053991299</v>
      </c>
      <c r="BI39">
        <v>0.0308600012526274</v>
      </c>
      <c r="BJ39">
        <v>0.0010439975713373577</v>
      </c>
      <c r="BK39">
        <v>9.465053929979938E-06</v>
      </c>
      <c r="BL39">
        <v>438</v>
      </c>
      <c r="BM39">
        <v>0.3581738796920866</v>
      </c>
      <c r="BN39">
        <v>6.751392272499638</v>
      </c>
      <c r="BO39">
        <v>0.05486917621909334</v>
      </c>
      <c r="BP39">
        <v>-0.00493869149397079</v>
      </c>
      <c r="BQ39">
        <v>6.099877250701004E-05</v>
      </c>
      <c r="BR39">
        <v>-1.9840141361476843E-07</v>
      </c>
      <c r="BS39">
        <v>437</v>
      </c>
      <c r="BT39">
        <v>0.35844183048184575</v>
      </c>
      <c r="BU39">
        <v>0.3301641434150744</v>
      </c>
      <c r="BV39">
        <v>0.06171241864300994</v>
      </c>
      <c r="BW39">
        <v>0.0034527561927923784</v>
      </c>
      <c r="BX39">
        <v>7.056463028129457E-05</v>
      </c>
      <c r="BY39">
        <v>4.6440249336602104E-07</v>
      </c>
    </row>
    <row r="40" spans="1:77" ht="12.75">
      <c r="A40">
        <v>18</v>
      </c>
      <c r="B40" t="s">
        <v>256</v>
      </c>
      <c r="C40" t="s">
        <v>211</v>
      </c>
      <c r="D40">
        <v>1</v>
      </c>
      <c r="E40">
        <v>7400</v>
      </c>
      <c r="F40">
        <v>1065313</v>
      </c>
      <c r="G40">
        <v>1295071</v>
      </c>
      <c r="H40" s="21">
        <v>1497577</v>
      </c>
      <c r="I40">
        <v>0.019721638602859817</v>
      </c>
      <c r="J40" s="23">
        <v>0.014634343503642845</v>
      </c>
      <c r="K40">
        <v>0.01717481061038452</v>
      </c>
      <c r="L40" s="21">
        <v>1291.2</v>
      </c>
      <c r="M40">
        <v>2</v>
      </c>
      <c r="N40" s="21">
        <v>194.9</v>
      </c>
      <c r="O40" s="21">
        <v>1096.3</v>
      </c>
      <c r="P40" s="21">
        <v>1159.8334882280049</v>
      </c>
      <c r="Q40" s="21">
        <v>11231.905465288035</v>
      </c>
      <c r="R40" s="30">
        <v>0.6000736424074875</v>
      </c>
      <c r="S40" s="21">
        <v>2792.1511627906975</v>
      </c>
      <c r="T40" s="21">
        <v>2875.1457657739425</v>
      </c>
      <c r="U40" s="21">
        <v>3774.2230347349177</v>
      </c>
      <c r="V40" s="21">
        <v>1803.9309683604986</v>
      </c>
      <c r="W40" s="21">
        <v>5230.593607305936</v>
      </c>
      <c r="X40" s="21">
        <v>547.446539110861</v>
      </c>
      <c r="Y40" s="28">
        <v>58.31437225267394</v>
      </c>
      <c r="Z40" s="32">
        <v>0.7333666350645223</v>
      </c>
      <c r="AA40" s="32">
        <v>3.5667344059603887</v>
      </c>
      <c r="AB40" s="1">
        <v>-0.06018713386150651</v>
      </c>
      <c r="AC40" s="25">
        <v>8.263828620935822</v>
      </c>
      <c r="AD40">
        <v>301</v>
      </c>
      <c r="AE40" s="25">
        <v>0.1689558704947134</v>
      </c>
      <c r="AF40" s="25">
        <v>0.017787820031458623</v>
      </c>
      <c r="AG40" s="30">
        <v>12.829582239062262</v>
      </c>
      <c r="AH40" s="30">
        <v>10.50537539</v>
      </c>
      <c r="AI40" s="30">
        <v>33.4846882</v>
      </c>
      <c r="AJ40" s="32">
        <v>2.090604256</v>
      </c>
      <c r="AK40" s="25">
        <v>0.691204</v>
      </c>
      <c r="AL40" s="30">
        <v>3595.42348</v>
      </c>
      <c r="AM40" s="30">
        <v>179.48378</v>
      </c>
      <c r="AN40" s="30">
        <v>1066.53208</v>
      </c>
      <c r="AO40" s="30">
        <v>570.3</v>
      </c>
      <c r="AP40" s="30">
        <v>231.38</v>
      </c>
      <c r="AQ40" s="30">
        <v>-205.39</v>
      </c>
      <c r="AT40" t="s">
        <v>725</v>
      </c>
      <c r="AU40">
        <v>1</v>
      </c>
      <c r="AV40">
        <v>8.083438968476566</v>
      </c>
      <c r="AW40">
        <v>-0.03286788122379716</v>
      </c>
      <c r="AX40">
        <v>-0.0007308920392822936</v>
      </c>
      <c r="AY40">
        <v>0.19023618711058712</v>
      </c>
      <c r="AZ40">
        <v>0.02331918254776941</v>
      </c>
      <c r="BA40">
        <v>0.0005890042043585948</v>
      </c>
      <c r="BB40">
        <v>300</v>
      </c>
      <c r="BC40">
        <v>0.17319961363740288</v>
      </c>
      <c r="BD40">
        <v>8.520898971974729</v>
      </c>
      <c r="BE40">
        <v>-0.1344489617021748</v>
      </c>
      <c r="BF40">
        <v>0.0049401170844564045</v>
      </c>
      <c r="BG40">
        <v>-8.358872776710475E-05</v>
      </c>
      <c r="BH40">
        <v>0.2826885492006182</v>
      </c>
      <c r="BI40">
        <v>0.05400750212211666</v>
      </c>
      <c r="BJ40">
        <v>0.0027852767432931394</v>
      </c>
      <c r="BK40">
        <v>4.013589190356998E-05</v>
      </c>
      <c r="BL40">
        <v>299</v>
      </c>
      <c r="BM40">
        <v>0.18502197699164724</v>
      </c>
      <c r="BN40">
        <v>8.294298912748037</v>
      </c>
      <c r="BO40">
        <v>-0.059217281687134055</v>
      </c>
      <c r="BP40">
        <v>-0.0020142279900354906</v>
      </c>
      <c r="BQ40">
        <v>0.00014552667210191076</v>
      </c>
      <c r="BR40">
        <v>-2.3856729915533656E-06</v>
      </c>
      <c r="BS40">
        <v>298</v>
      </c>
      <c r="BT40">
        <v>0.186743690526172</v>
      </c>
      <c r="BU40">
        <v>0.40174799817248613</v>
      </c>
      <c r="BV40">
        <v>0.10904880413025572</v>
      </c>
      <c r="BW40">
        <v>0.009188377768239494</v>
      </c>
      <c r="BX40">
        <v>0.0002912381943743396</v>
      </c>
      <c r="BY40">
        <v>3.003558228236754E-06</v>
      </c>
    </row>
    <row r="41" spans="1:77" ht="12.75">
      <c r="A41">
        <v>54</v>
      </c>
      <c r="B41" t="s">
        <v>257</v>
      </c>
      <c r="C41" t="s">
        <v>211</v>
      </c>
      <c r="D41">
        <v>1</v>
      </c>
      <c r="E41">
        <v>6920</v>
      </c>
      <c r="F41">
        <v>847626</v>
      </c>
      <c r="G41">
        <v>1099814</v>
      </c>
      <c r="H41" s="21">
        <v>1481102</v>
      </c>
      <c r="I41">
        <v>0.026387838219109807</v>
      </c>
      <c r="J41" s="23">
        <v>0.030211924552251974</v>
      </c>
      <c r="K41">
        <v>0.02829810373681744</v>
      </c>
      <c r="L41" s="21">
        <v>5094</v>
      </c>
      <c r="M41">
        <v>4</v>
      </c>
      <c r="N41" s="21">
        <v>143.8</v>
      </c>
      <c r="O41" s="21">
        <v>4950.2</v>
      </c>
      <c r="P41" s="21">
        <v>290.7542206517472</v>
      </c>
      <c r="Q41" s="21">
        <v>4930.232558139534</v>
      </c>
      <c r="R41" s="30">
        <v>0.25348648665634566</v>
      </c>
      <c r="S41" s="21">
        <v>1619.1024165707709</v>
      </c>
      <c r="T41" s="21">
        <v>1572.216884603707</v>
      </c>
      <c r="U41" s="21">
        <v>2375.063355296503</v>
      </c>
      <c r="V41" s="21">
        <v>485.3098031610588</v>
      </c>
      <c r="W41" s="21">
        <v>3031.4439387670664</v>
      </c>
      <c r="X41" s="21">
        <v>73.0625726344119</v>
      </c>
      <c r="Y41" s="28">
        <v>70.46213527559657</v>
      </c>
      <c r="Z41" s="32">
        <v>0.7632186847653885</v>
      </c>
      <c r="AA41" s="32">
        <v>2.2307023934069896</v>
      </c>
      <c r="AB41" s="1">
        <v>-0.03311926304329091</v>
      </c>
      <c r="AC41" s="25">
        <v>7.395771367629417</v>
      </c>
      <c r="AD41">
        <v>301</v>
      </c>
      <c r="AE41" s="25">
        <v>0.3398826110383152</v>
      </c>
      <c r="AF41" s="25">
        <v>0.16709739361904574</v>
      </c>
      <c r="AG41" s="30">
        <v>23.583028823990027</v>
      </c>
      <c r="AH41" s="30">
        <v>16.36230328</v>
      </c>
      <c r="AI41" s="30">
        <v>19.9695625</v>
      </c>
      <c r="AJ41" s="32">
        <v>1.069239888</v>
      </c>
      <c r="AK41" s="25">
        <v>0.504827</v>
      </c>
      <c r="AL41" s="30">
        <v>2024.37878</v>
      </c>
      <c r="AM41" s="30">
        <v>100.42664</v>
      </c>
      <c r="AN41" s="30">
        <v>616.14825</v>
      </c>
      <c r="AO41" s="30">
        <v>-953.8</v>
      </c>
      <c r="AP41" s="30">
        <v>-441.59</v>
      </c>
      <c r="AQ41" s="30">
        <v>-96.51</v>
      </c>
      <c r="AT41" t="s">
        <v>761</v>
      </c>
      <c r="AU41">
        <v>1</v>
      </c>
      <c r="AV41">
        <v>8.251688423840267</v>
      </c>
      <c r="AW41">
        <v>-0.098511082178737</v>
      </c>
      <c r="AX41">
        <v>0.0005136006719769566</v>
      </c>
      <c r="AY41">
        <v>0.13863122859895324</v>
      </c>
      <c r="AZ41">
        <v>0.007802963045809691</v>
      </c>
      <c r="BA41">
        <v>5.8376075424295076E-05</v>
      </c>
      <c r="BB41">
        <v>300</v>
      </c>
      <c r="BC41">
        <v>0.4752744121922353</v>
      </c>
      <c r="BD41">
        <v>7.759871427359099</v>
      </c>
      <c r="BE41">
        <v>-0.033739689762556306</v>
      </c>
      <c r="BF41">
        <v>-0.0010177089734481931</v>
      </c>
      <c r="BG41">
        <v>8.03655973920034E-06</v>
      </c>
      <c r="BH41">
        <v>0.17598134011685987</v>
      </c>
      <c r="BI41">
        <v>0.01673318850650108</v>
      </c>
      <c r="BJ41">
        <v>0.00035720780831768217</v>
      </c>
      <c r="BK41">
        <v>1.8509056261724072E-06</v>
      </c>
      <c r="BL41">
        <v>299</v>
      </c>
      <c r="BM41">
        <v>0.5063971823463687</v>
      </c>
      <c r="BN41">
        <v>7.832394625934395</v>
      </c>
      <c r="BO41">
        <v>-0.047358485563852776</v>
      </c>
      <c r="BP41">
        <v>-0.0004616777010081166</v>
      </c>
      <c r="BQ41">
        <v>9.005863134726486E-07</v>
      </c>
      <c r="BR41">
        <v>2.753654718373873E-08</v>
      </c>
      <c r="BS41">
        <v>298</v>
      </c>
      <c r="BT41">
        <v>0.5069800046573609</v>
      </c>
      <c r="BU41">
        <v>0.2143988790135162</v>
      </c>
      <c r="BV41">
        <v>0.02840944798568486</v>
      </c>
      <c r="BW41">
        <v>0.0010027475077426294</v>
      </c>
      <c r="BX41">
        <v>1.2164844421462584E-05</v>
      </c>
      <c r="BY41">
        <v>4.6394396875495305E-08</v>
      </c>
    </row>
    <row r="42" spans="1:77" ht="12.75">
      <c r="A42">
        <v>34</v>
      </c>
      <c r="B42" t="s">
        <v>258</v>
      </c>
      <c r="C42" t="s">
        <v>249</v>
      </c>
      <c r="D42">
        <v>1</v>
      </c>
      <c r="E42">
        <v>1640</v>
      </c>
      <c r="F42">
        <v>1387207</v>
      </c>
      <c r="G42">
        <v>1401470</v>
      </c>
      <c r="H42" s="21">
        <v>1452645</v>
      </c>
      <c r="I42">
        <v>0.0010234546315505198</v>
      </c>
      <c r="J42" s="23">
        <v>0.003592873640977823</v>
      </c>
      <c r="K42">
        <v>0.0023073407970714737</v>
      </c>
      <c r="L42" s="21">
        <v>2125</v>
      </c>
      <c r="M42">
        <v>1</v>
      </c>
      <c r="N42" s="21">
        <v>77.2</v>
      </c>
      <c r="O42" s="21">
        <v>2047.8</v>
      </c>
      <c r="P42" s="21">
        <v>683.5976470588236</v>
      </c>
      <c r="Q42" s="21">
        <v>16968.15286624204</v>
      </c>
      <c r="R42" s="30">
        <v>3.564573622155196</v>
      </c>
      <c r="S42" s="21">
        <v>1034.676185619582</v>
      </c>
      <c r="T42" s="21">
        <v>1438.9474745793393</v>
      </c>
      <c r="U42" s="21">
        <v>2011.1697176543591</v>
      </c>
      <c r="V42" s="21">
        <v>356.0874343631701</v>
      </c>
      <c r="W42" s="21">
        <v>3324.820430965682</v>
      </c>
      <c r="X42" s="21">
        <v>87.08461505134093</v>
      </c>
      <c r="Y42" s="28">
        <v>109.09136084978182</v>
      </c>
      <c r="Z42" s="32">
        <v>0.5811178110986306</v>
      </c>
      <c r="AA42" s="32">
        <v>1.0194585119335855</v>
      </c>
      <c r="AB42" s="1">
        <v>-0.08281936096396089</v>
      </c>
      <c r="AC42" s="25">
        <v>7.945810872150858</v>
      </c>
      <c r="AD42">
        <v>353</v>
      </c>
      <c r="AE42" s="25">
        <v>0.533089929841178</v>
      </c>
      <c r="AF42" s="25">
        <v>0.07006799301302358</v>
      </c>
      <c r="AG42" s="30">
        <v>16.36470240552747</v>
      </c>
      <c r="AH42" s="30">
        <v>13.03178966</v>
      </c>
      <c r="AI42" s="30">
        <v>27.2084221</v>
      </c>
      <c r="AJ42" s="32">
        <v>1.449084927</v>
      </c>
      <c r="AK42" s="25">
        <v>1.101188</v>
      </c>
      <c r="AL42" s="30">
        <v>1950.84531</v>
      </c>
      <c r="AM42" s="30">
        <v>110.78964</v>
      </c>
      <c r="AN42" s="30">
        <v>718.97919</v>
      </c>
      <c r="AO42" s="30">
        <v>-1000.9</v>
      </c>
      <c r="AP42" s="30">
        <v>-438.08</v>
      </c>
      <c r="AQ42" s="30">
        <v>54.87</v>
      </c>
      <c r="AT42" t="s">
        <v>741</v>
      </c>
      <c r="AU42">
        <v>1</v>
      </c>
      <c r="AV42">
        <v>8.560333008387575</v>
      </c>
      <c r="AW42">
        <v>-0.17120283296578878</v>
      </c>
      <c r="AX42">
        <v>0.0018745187799024325</v>
      </c>
      <c r="AY42">
        <v>0.1137410249180158</v>
      </c>
      <c r="AZ42">
        <v>0.013020981786252507</v>
      </c>
      <c r="BA42">
        <v>0.0002637261800192396</v>
      </c>
      <c r="BB42">
        <v>352</v>
      </c>
      <c r="BC42">
        <v>0.5916926337520362</v>
      </c>
      <c r="BD42">
        <v>8.269880723119899</v>
      </c>
      <c r="BE42">
        <v>-0.10161759962694535</v>
      </c>
      <c r="BF42">
        <v>-0.001794681075758165</v>
      </c>
      <c r="BG42">
        <v>4.901587963166803E-05</v>
      </c>
      <c r="BH42">
        <v>0.1579490018244138</v>
      </c>
      <c r="BI42">
        <v>0.029468189174141998</v>
      </c>
      <c r="BJ42">
        <v>0.0014209874017034841</v>
      </c>
      <c r="BK42">
        <v>1.8658291015918713E-05</v>
      </c>
      <c r="BL42">
        <v>351</v>
      </c>
      <c r="BM42">
        <v>0.5995658800134904</v>
      </c>
      <c r="BN42">
        <v>8.013914424962861</v>
      </c>
      <c r="BO42">
        <v>-0.012781178217495496</v>
      </c>
      <c r="BP42">
        <v>-0.0096622500755255</v>
      </c>
      <c r="BQ42">
        <v>0.00028724636677814427</v>
      </c>
      <c r="BR42">
        <v>-2.275038737227644E-06</v>
      </c>
      <c r="BS42">
        <v>350</v>
      </c>
      <c r="BT42">
        <v>0.6031579228542016</v>
      </c>
      <c r="BU42">
        <v>0.21325065188095738</v>
      </c>
      <c r="BV42">
        <v>0.0579149225251915</v>
      </c>
      <c r="BW42">
        <v>0.004641683150766373</v>
      </c>
      <c r="BX42">
        <v>0.0001351311152682443</v>
      </c>
      <c r="BY42">
        <v>1.2781825285203148E-06</v>
      </c>
    </row>
    <row r="43" spans="1:77" ht="12.75">
      <c r="A43">
        <v>17</v>
      </c>
      <c r="B43" t="s">
        <v>259</v>
      </c>
      <c r="C43" t="s">
        <v>260</v>
      </c>
      <c r="D43">
        <v>1</v>
      </c>
      <c r="E43">
        <v>5080</v>
      </c>
      <c r="F43">
        <v>1403884</v>
      </c>
      <c r="G43">
        <v>1397020</v>
      </c>
      <c r="H43" s="21">
        <v>1432149</v>
      </c>
      <c r="I43">
        <v>-0.0004900083609776556</v>
      </c>
      <c r="J43" s="23">
        <v>0.002486558054276204</v>
      </c>
      <c r="K43">
        <v>0.0009971684570650656</v>
      </c>
      <c r="L43" s="21">
        <v>1460</v>
      </c>
      <c r="M43">
        <v>2</v>
      </c>
      <c r="N43" s="21">
        <v>113.4</v>
      </c>
      <c r="O43" s="21">
        <v>1346.6</v>
      </c>
      <c r="P43" s="21">
        <v>980.9239726027397</v>
      </c>
      <c r="Q43" s="21">
        <v>11276.978417266188</v>
      </c>
      <c r="R43" s="30">
        <v>23.73710552149214</v>
      </c>
      <c r="S43" s="21">
        <v>1495.9654178674352</v>
      </c>
      <c r="T43" s="21">
        <v>2364.0462612958013</v>
      </c>
      <c r="U43" s="21">
        <v>3509.6056622851365</v>
      </c>
      <c r="V43" s="21">
        <v>526.1518494484101</v>
      </c>
      <c r="W43" s="21">
        <v>5945.137157107231</v>
      </c>
      <c r="X43" s="21">
        <v>112.12161444503452</v>
      </c>
      <c r="Y43" s="28">
        <v>97.95537995183292</v>
      </c>
      <c r="Z43" s="32">
        <v>0.592019952395952</v>
      </c>
      <c r="AA43" s="32">
        <v>1.0893573272093497</v>
      </c>
      <c r="AB43" s="1">
        <v>-0.0926858343319873</v>
      </c>
      <c r="AC43" s="25">
        <v>8.446187900139464</v>
      </c>
      <c r="AD43">
        <v>388</v>
      </c>
      <c r="AE43" s="25">
        <v>0.5837347251568514</v>
      </c>
      <c r="AF43" s="25">
        <v>0.04138090930041061</v>
      </c>
      <c r="AG43" s="30">
        <v>14.491919178800531</v>
      </c>
      <c r="AH43" s="30">
        <v>10.198</v>
      </c>
      <c r="AI43" s="30">
        <v>39.16434406</v>
      </c>
      <c r="AJ43" s="32">
        <v>3.142963568</v>
      </c>
      <c r="AK43" s="25">
        <v>0.778776</v>
      </c>
      <c r="AL43" s="30">
        <v>3306.33516</v>
      </c>
      <c r="AM43" s="30">
        <v>171.65597</v>
      </c>
      <c r="AN43" s="30">
        <v>1212.71155</v>
      </c>
      <c r="AO43" s="30">
        <v>347.9</v>
      </c>
      <c r="AP43" s="30">
        <v>156</v>
      </c>
      <c r="AQ43" s="30">
        <v>102.22</v>
      </c>
      <c r="AT43" t="s">
        <v>724</v>
      </c>
      <c r="AU43">
        <v>1</v>
      </c>
      <c r="AV43">
        <v>8.853761105242393</v>
      </c>
      <c r="AW43">
        <v>-0.16340422910638697</v>
      </c>
      <c r="AX43">
        <v>0.0016505127713072843</v>
      </c>
      <c r="AY43">
        <v>0.09302900943273068</v>
      </c>
      <c r="AZ43">
        <v>0.012626319820645006</v>
      </c>
      <c r="BA43">
        <v>0.00028093544828174555</v>
      </c>
      <c r="BB43">
        <v>387</v>
      </c>
      <c r="BC43">
        <v>0.6178210726475848</v>
      </c>
      <c r="BD43">
        <v>8.886215374143456</v>
      </c>
      <c r="BE43">
        <v>-0.17235687199597222</v>
      </c>
      <c r="BF43">
        <v>0.002168982881430856</v>
      </c>
      <c r="BG43">
        <v>-7.479865755011701E-06</v>
      </c>
      <c r="BH43">
        <v>0.1315609015881788</v>
      </c>
      <c r="BI43">
        <v>0.028579882279317223</v>
      </c>
      <c r="BJ43">
        <v>0.001510850094823805</v>
      </c>
      <c r="BK43">
        <v>2.1415730607324694E-05</v>
      </c>
      <c r="BL43">
        <v>386</v>
      </c>
      <c r="BM43">
        <v>0.6179418162193424</v>
      </c>
      <c r="BN43">
        <v>8.585369301608795</v>
      </c>
      <c r="BO43">
        <v>-0.05790754758940369</v>
      </c>
      <c r="BP43">
        <v>-0.008803484738563374</v>
      </c>
      <c r="BQ43">
        <v>0.0003480738989115049</v>
      </c>
      <c r="BR43">
        <v>-3.6169688535414415E-06</v>
      </c>
      <c r="BS43">
        <v>385</v>
      </c>
      <c r="BT43">
        <v>0.625115634457262</v>
      </c>
      <c r="BU43">
        <v>0.17120859529396817</v>
      </c>
      <c r="BV43">
        <v>0.05080823106292248</v>
      </c>
      <c r="BW43">
        <v>0.0043112915383390306</v>
      </c>
      <c r="BX43">
        <v>0.00013270411125752498</v>
      </c>
      <c r="BY43">
        <v>1.3325634101889313E-06</v>
      </c>
    </row>
    <row r="44" spans="1:77" ht="12.75">
      <c r="A44">
        <v>57</v>
      </c>
      <c r="B44" t="s">
        <v>261</v>
      </c>
      <c r="C44" t="s">
        <v>262</v>
      </c>
      <c r="D44">
        <v>1</v>
      </c>
      <c r="E44">
        <v>5720</v>
      </c>
      <c r="F44">
        <v>1058764</v>
      </c>
      <c r="G44">
        <v>1160311</v>
      </c>
      <c r="H44" s="21">
        <v>1396107</v>
      </c>
      <c r="I44">
        <v>0.0092006564594208</v>
      </c>
      <c r="J44" s="23">
        <v>0.01867214201191266</v>
      </c>
      <c r="K44">
        <v>0.01392533967513929</v>
      </c>
      <c r="L44" s="21">
        <v>1685.4</v>
      </c>
      <c r="M44">
        <v>6</v>
      </c>
      <c r="N44" s="21">
        <v>855.5</v>
      </c>
      <c r="O44" s="21">
        <v>829.9</v>
      </c>
      <c r="P44" s="21">
        <v>828.3535065859736</v>
      </c>
      <c r="Q44" s="21">
        <v>5672.9729729729725</v>
      </c>
      <c r="R44" s="30">
        <v>0.444642063139173</v>
      </c>
      <c r="S44" s="21">
        <v>1333.2221480987325</v>
      </c>
      <c r="T44" s="21">
        <v>1474.0703413168449</v>
      </c>
      <c r="U44" s="21">
        <v>2131.6725978647687</v>
      </c>
      <c r="V44" s="21">
        <v>635.233918128655</v>
      </c>
      <c r="W44" s="21">
        <v>2876.4011799410027</v>
      </c>
      <c r="X44" s="21">
        <v>204.4331130651959</v>
      </c>
      <c r="Y44" s="28">
        <v>70.57765099920978</v>
      </c>
      <c r="Z44" s="32">
        <v>0.6313586712421968</v>
      </c>
      <c r="AA44" s="32">
        <v>1.3966155801370976</v>
      </c>
      <c r="AB44" s="1">
        <v>-0.05974451817787594</v>
      </c>
      <c r="AC44" s="25">
        <v>7.918157320074042</v>
      </c>
      <c r="AD44">
        <v>308</v>
      </c>
      <c r="AE44" s="25">
        <v>0.36846011630834397</v>
      </c>
      <c r="AF44" s="25">
        <v>0.009756710753631936</v>
      </c>
      <c r="AG44" s="30">
        <v>20.207727300067514</v>
      </c>
      <c r="AH44" s="30">
        <v>17.44348049</v>
      </c>
      <c r="AI44" s="30">
        <v>22.18687978</v>
      </c>
      <c r="AJ44" s="32">
        <v>1.054557196</v>
      </c>
      <c r="AK44" s="25">
        <v>0.401246</v>
      </c>
      <c r="AL44" s="30">
        <v>1915.34882</v>
      </c>
      <c r="AM44" s="30">
        <v>109.47368</v>
      </c>
      <c r="AN44" s="30">
        <v>619.79375</v>
      </c>
      <c r="AO44" s="30">
        <v>-1007.6</v>
      </c>
      <c r="AP44" s="30">
        <v>-447.2</v>
      </c>
      <c r="AQ44" s="30">
        <v>-53.56</v>
      </c>
      <c r="AT44" t="s">
        <v>764</v>
      </c>
      <c r="AU44">
        <v>1</v>
      </c>
      <c r="AV44">
        <v>7.922908234995899</v>
      </c>
      <c r="AW44">
        <v>-0.06025785125704841</v>
      </c>
      <c r="AX44">
        <v>8.894727667514335E-06</v>
      </c>
      <c r="AY44">
        <v>0.16136558421527392</v>
      </c>
      <c r="AZ44">
        <v>0.014064332607774418</v>
      </c>
      <c r="BA44">
        <v>0.00023109669193660786</v>
      </c>
      <c r="BB44">
        <v>307</v>
      </c>
      <c r="BC44">
        <v>0.3684631637694079</v>
      </c>
      <c r="BD44">
        <v>7.6678602552591775</v>
      </c>
      <c r="BE44">
        <v>-0.013091894359779635</v>
      </c>
      <c r="BF44">
        <v>-0.0019881448018039026</v>
      </c>
      <c r="BG44">
        <v>2.1480674998117636E-05</v>
      </c>
      <c r="BH44">
        <v>0.22161923410460282</v>
      </c>
      <c r="BI44">
        <v>0.03148060600810428</v>
      </c>
      <c r="BJ44">
        <v>0.0012154013550977705</v>
      </c>
      <c r="BK44">
        <v>1.2836080877708385E-05</v>
      </c>
      <c r="BL44">
        <v>306</v>
      </c>
      <c r="BM44">
        <v>0.37419048698887847</v>
      </c>
      <c r="BN44">
        <v>7.414048131390262</v>
      </c>
      <c r="BO44">
        <v>0.05753224382504528</v>
      </c>
      <c r="BP44">
        <v>-0.0070146136550822205</v>
      </c>
      <c r="BQ44">
        <v>0.00014424777186030176</v>
      </c>
      <c r="BR44">
        <v>-9.434720155668456E-07</v>
      </c>
      <c r="BS44">
        <v>305</v>
      </c>
      <c r="BT44">
        <v>0.3782168270619759</v>
      </c>
      <c r="BU44">
        <v>0.28561650792203025</v>
      </c>
      <c r="BV44">
        <v>0.05927317142504526</v>
      </c>
      <c r="BW44">
        <v>0.00377690165254301</v>
      </c>
      <c r="BX44">
        <v>8.829177917524331E-05</v>
      </c>
      <c r="BY44">
        <v>6.713412903467936E-07</v>
      </c>
    </row>
    <row r="45" spans="1:77" ht="12.75">
      <c r="A45">
        <v>21</v>
      </c>
      <c r="B45" t="s">
        <v>263</v>
      </c>
      <c r="C45" t="s">
        <v>249</v>
      </c>
      <c r="D45">
        <v>1</v>
      </c>
      <c r="E45">
        <v>1840</v>
      </c>
      <c r="F45">
        <v>1149432</v>
      </c>
      <c r="G45">
        <v>1243827</v>
      </c>
      <c r="H45" s="21">
        <v>1377419</v>
      </c>
      <c r="I45">
        <v>0.007923728867741356</v>
      </c>
      <c r="J45" s="23">
        <v>0.010254070431894132</v>
      </c>
      <c r="K45">
        <v>0.009088226952196951</v>
      </c>
      <c r="L45" s="21">
        <v>3578.9</v>
      </c>
      <c r="M45">
        <v>3</v>
      </c>
      <c r="N45" s="21">
        <v>224.6</v>
      </c>
      <c r="O45" s="21">
        <v>3354.2</v>
      </c>
      <c r="P45" s="21">
        <v>384.8721674257453</v>
      </c>
      <c r="Q45" s="21">
        <v>10172.965116279069</v>
      </c>
      <c r="R45" s="30">
        <v>7.821701349114411</v>
      </c>
      <c r="S45" s="21">
        <v>1188.9207680423747</v>
      </c>
      <c r="T45" s="21">
        <v>1426.538795794967</v>
      </c>
      <c r="U45" s="21">
        <v>2025.516937967444</v>
      </c>
      <c r="V45" s="21">
        <v>231.28964059196616</v>
      </c>
      <c r="W45" s="21">
        <v>3071.076011846002</v>
      </c>
      <c r="X45" s="21">
        <v>45.83415732388153</v>
      </c>
      <c r="Y45" s="28">
        <v>106.88756128717358</v>
      </c>
      <c r="Z45" s="32">
        <v>0.6515146248576739</v>
      </c>
      <c r="AA45" s="32">
        <v>1.2313622606770802</v>
      </c>
      <c r="AB45" s="1">
        <v>-0.0651653595863877</v>
      </c>
      <c r="AC45" s="25">
        <v>7.719853808390394</v>
      </c>
      <c r="AD45">
        <v>346</v>
      </c>
      <c r="AE45" s="25">
        <v>0.4192573752320392</v>
      </c>
      <c r="AF45" s="25">
        <v>0.12718223325168077</v>
      </c>
      <c r="AG45" s="30">
        <v>18.839274858345682</v>
      </c>
      <c r="AH45" s="30">
        <v>12.88707451</v>
      </c>
      <c r="AI45" s="30">
        <v>24.73325554</v>
      </c>
      <c r="AJ45" s="32">
        <v>1.372974352</v>
      </c>
      <c r="AK45" s="25">
        <v>0.753538</v>
      </c>
      <c r="AL45" s="30">
        <v>1865.90795</v>
      </c>
      <c r="AM45" s="30">
        <v>99.51194</v>
      </c>
      <c r="AN45" s="30">
        <v>652.94235</v>
      </c>
      <c r="AO45" s="30">
        <v>-1033.3</v>
      </c>
      <c r="AP45" s="30">
        <v>-462.75</v>
      </c>
      <c r="AQ45" s="30">
        <v>8.44</v>
      </c>
      <c r="AT45" t="s">
        <v>728</v>
      </c>
      <c r="AU45">
        <v>1</v>
      </c>
      <c r="AV45">
        <v>8.360082578652706</v>
      </c>
      <c r="AW45">
        <v>-0.15282773228056498</v>
      </c>
      <c r="AX45">
        <v>0.0016542454335768627</v>
      </c>
      <c r="AY45">
        <v>0.14940457886325273</v>
      </c>
      <c r="AZ45">
        <v>0.016465101535230585</v>
      </c>
      <c r="BA45">
        <v>0.00030158657360973584</v>
      </c>
      <c r="BB45">
        <v>345</v>
      </c>
      <c r="BC45">
        <v>0.4658404138543324</v>
      </c>
      <c r="BD45">
        <v>8.732280413255074</v>
      </c>
      <c r="BE45">
        <v>-0.22971372715808072</v>
      </c>
      <c r="BF45">
        <v>0.005105963289667322</v>
      </c>
      <c r="BG45">
        <v>-4.088111362164421E-05</v>
      </c>
      <c r="BH45">
        <v>0.207034156261138</v>
      </c>
      <c r="BI45">
        <v>0.03403804900895627</v>
      </c>
      <c r="BJ45">
        <v>0.0013736710592942038</v>
      </c>
      <c r="BK45">
        <v>1.5878855225224304E-05</v>
      </c>
      <c r="BL45">
        <v>344</v>
      </c>
      <c r="BM45">
        <v>0.475938312918057</v>
      </c>
      <c r="BN45">
        <v>7.516716118060868</v>
      </c>
      <c r="BO45">
        <v>0.1479738964893769</v>
      </c>
      <c r="BP45">
        <v>-0.025147397738640616</v>
      </c>
      <c r="BQ45">
        <v>0.0007673226926788702</v>
      </c>
      <c r="BR45">
        <v>-6.779342674334729E-06</v>
      </c>
      <c r="BS45">
        <v>343</v>
      </c>
      <c r="BT45">
        <v>0.54643960848372</v>
      </c>
      <c r="BU45">
        <v>0.25479209630702526</v>
      </c>
      <c r="BV45">
        <v>0.06067269796946085</v>
      </c>
      <c r="BW45">
        <v>0.004336444798777506</v>
      </c>
      <c r="BX45">
        <v>0.00011167028939640583</v>
      </c>
      <c r="BY45">
        <v>9.284521761392816E-07</v>
      </c>
    </row>
    <row r="46" spans="1:77" ht="12.75">
      <c r="A46">
        <v>35</v>
      </c>
      <c r="B46" t="s">
        <v>264</v>
      </c>
      <c r="C46" t="s">
        <v>223</v>
      </c>
      <c r="D46">
        <v>1</v>
      </c>
      <c r="E46">
        <v>2800</v>
      </c>
      <c r="F46">
        <v>795244</v>
      </c>
      <c r="G46">
        <v>973138</v>
      </c>
      <c r="H46" s="21">
        <v>1332053</v>
      </c>
      <c r="I46">
        <v>0.020392841190959247</v>
      </c>
      <c r="J46" s="23">
        <v>0.031893097353034444</v>
      </c>
      <c r="K46">
        <v>0.026126858343256665</v>
      </c>
      <c r="L46" s="21">
        <v>2496.5</v>
      </c>
      <c r="M46">
        <v>2</v>
      </c>
      <c r="N46" s="21">
        <v>374.1</v>
      </c>
      <c r="O46" s="21">
        <v>2122.4</v>
      </c>
      <c r="P46" s="21">
        <v>533.5681954736631</v>
      </c>
      <c r="Q46" s="21">
        <v>3729.7932330827066</v>
      </c>
      <c r="R46" s="30">
        <v>7.370274645687182</v>
      </c>
      <c r="S46" s="21">
        <v>1100.8124076809454</v>
      </c>
      <c r="T46" s="21">
        <v>1109.5990968024319</v>
      </c>
      <c r="U46" s="21">
        <v>1613.8655462184875</v>
      </c>
      <c r="V46" s="21">
        <v>476.17387261738725</v>
      </c>
      <c r="W46" s="21">
        <v>1950.3927242662257</v>
      </c>
      <c r="X46" s="21">
        <v>114.37485555812341</v>
      </c>
      <c r="Y46" s="28">
        <v>66.29888986742128</v>
      </c>
      <c r="Z46" s="32">
        <v>0.6508449541894858</v>
      </c>
      <c r="AA46" s="32">
        <v>1.445291217130602</v>
      </c>
      <c r="AB46" s="1">
        <v>-0.05351718264671099</v>
      </c>
      <c r="AC46" s="25">
        <v>7.379842799598087</v>
      </c>
      <c r="AD46">
        <v>290</v>
      </c>
      <c r="AE46" s="25">
        <v>0.21036163841506805</v>
      </c>
      <c r="AF46" s="25">
        <v>0.03479510766377081</v>
      </c>
      <c r="AG46" s="30">
        <v>18.484624553527482</v>
      </c>
      <c r="AH46" s="30">
        <v>16.91058267</v>
      </c>
      <c r="AI46" s="30">
        <v>20.02589321</v>
      </c>
      <c r="AJ46" s="32">
        <v>0.772726117</v>
      </c>
      <c r="AK46" s="25">
        <v>0.196151</v>
      </c>
      <c r="AL46" s="30">
        <v>1380.24194</v>
      </c>
      <c r="AM46" s="30">
        <v>80.12518</v>
      </c>
      <c r="AN46" s="30">
        <v>429.14193</v>
      </c>
      <c r="AO46" s="30">
        <v>-1487.6</v>
      </c>
      <c r="AP46" s="30">
        <v>-664.38</v>
      </c>
      <c r="AQ46" s="30">
        <v>-64.75</v>
      </c>
      <c r="AT46" t="s">
        <v>742</v>
      </c>
      <c r="AU46">
        <v>1</v>
      </c>
      <c r="AV46">
        <v>6.952217593251108</v>
      </c>
      <c r="AW46">
        <v>-0.0014415826954873353</v>
      </c>
      <c r="AX46">
        <v>-0.0011316114400089954</v>
      </c>
      <c r="AY46">
        <v>0.18026740005604738</v>
      </c>
      <c r="AZ46">
        <v>0.017682744388708534</v>
      </c>
      <c r="BA46">
        <v>0.00036146549881157353</v>
      </c>
      <c r="BB46">
        <v>289</v>
      </c>
      <c r="BC46">
        <v>0.2362620972642312</v>
      </c>
      <c r="BD46">
        <v>6.9123593444691585</v>
      </c>
      <c r="BE46">
        <v>0.006880616187968215</v>
      </c>
      <c r="BF46">
        <v>-0.0015432208349757583</v>
      </c>
      <c r="BG46">
        <v>5.269677904797619E-06</v>
      </c>
      <c r="BH46">
        <v>0.263728039118804</v>
      </c>
      <c r="BI46">
        <v>0.043868957625881624</v>
      </c>
      <c r="BJ46">
        <v>0.002017764083308675</v>
      </c>
      <c r="BK46">
        <v>2.541337594308786E-05</v>
      </c>
      <c r="BL46">
        <v>288</v>
      </c>
      <c r="BM46">
        <v>0.23637610398189268</v>
      </c>
      <c r="BN46">
        <v>6.4750096848817265</v>
      </c>
      <c r="BO46">
        <v>0.13965958390121191</v>
      </c>
      <c r="BP46">
        <v>-0.012374166563403004</v>
      </c>
      <c r="BQ46">
        <v>0.0003200826888264921</v>
      </c>
      <c r="BR46">
        <v>-2.9120759275341666E-06</v>
      </c>
      <c r="BS46">
        <v>287</v>
      </c>
      <c r="BT46">
        <v>0.24515674607883886</v>
      </c>
      <c r="BU46">
        <v>0.3553672554181437</v>
      </c>
      <c r="BV46">
        <v>0.08479313425876264</v>
      </c>
      <c r="BW46">
        <v>0.006259147668953118</v>
      </c>
      <c r="BX46">
        <v>0.00017414589549205202</v>
      </c>
      <c r="BY46">
        <v>1.593774952473464E-06</v>
      </c>
    </row>
    <row r="47" spans="1:77" ht="12.75">
      <c r="A47">
        <v>12</v>
      </c>
      <c r="B47" t="s">
        <v>265</v>
      </c>
      <c r="C47" t="s">
        <v>223</v>
      </c>
      <c r="D47">
        <v>1</v>
      </c>
      <c r="E47">
        <v>7240</v>
      </c>
      <c r="F47">
        <v>888179</v>
      </c>
      <c r="G47">
        <v>1072125</v>
      </c>
      <c r="H47" s="21">
        <v>1302099</v>
      </c>
      <c r="I47">
        <v>0.01900072325077023</v>
      </c>
      <c r="J47" s="23">
        <v>0.019623551220715935</v>
      </c>
      <c r="K47">
        <v>0.019312089665097766</v>
      </c>
      <c r="L47" s="21">
        <v>2519.6</v>
      </c>
      <c r="M47">
        <v>1</v>
      </c>
      <c r="N47" s="21">
        <v>333</v>
      </c>
      <c r="O47" s="21">
        <v>2186.6</v>
      </c>
      <c r="P47" s="21">
        <v>516.7879822194</v>
      </c>
      <c r="Q47" s="21">
        <v>3881.8240205523443</v>
      </c>
      <c r="R47" s="30">
        <v>0.055300121660267654</v>
      </c>
      <c r="S47" s="21">
        <v>1346.7766575007638</v>
      </c>
      <c r="T47" s="21">
        <v>1415.8506263278298</v>
      </c>
      <c r="U47" s="21">
        <v>2099.7586484312146</v>
      </c>
      <c r="V47" s="21">
        <v>696.4733852859596</v>
      </c>
      <c r="W47" s="21">
        <v>2644.3906864227397</v>
      </c>
      <c r="X47" s="21">
        <v>79.95193908423688</v>
      </c>
      <c r="Y47" s="28">
        <v>66.04958005082315</v>
      </c>
      <c r="Z47" s="32">
        <v>0.7246113519394795</v>
      </c>
      <c r="AA47" s="32">
        <v>1.740536373144049</v>
      </c>
      <c r="AB47" s="1">
        <v>-0.07824728210950035</v>
      </c>
      <c r="AC47" s="25">
        <v>7.673406845231249</v>
      </c>
      <c r="AD47">
        <v>247</v>
      </c>
      <c r="AE47" s="25">
        <v>0.37313112385252845</v>
      </c>
      <c r="AF47" s="25">
        <v>0.1749897414564342</v>
      </c>
      <c r="AG47" s="30">
        <v>14.694891682702147</v>
      </c>
      <c r="AH47" s="30">
        <v>11.96995653</v>
      </c>
      <c r="AI47" s="30">
        <v>19.87906808</v>
      </c>
      <c r="AJ47" s="32">
        <v>0.915454802</v>
      </c>
      <c r="AK47" s="25">
        <v>0.518164</v>
      </c>
      <c r="AL47" s="30">
        <v>1776.90493</v>
      </c>
      <c r="AM47" s="30">
        <v>93.32542</v>
      </c>
      <c r="AN47" s="30">
        <v>556.58233</v>
      </c>
      <c r="AO47" s="30">
        <v>-1074</v>
      </c>
      <c r="AP47" s="30">
        <v>-487.9</v>
      </c>
      <c r="AQ47" s="30">
        <v>-74.44</v>
      </c>
      <c r="AT47" t="s">
        <v>720</v>
      </c>
      <c r="AU47">
        <v>1</v>
      </c>
      <c r="AV47">
        <v>8.476549857337066</v>
      </c>
      <c r="AW47">
        <v>-0.17651813800287175</v>
      </c>
      <c r="AX47">
        <v>0.001769663748017904</v>
      </c>
      <c r="AY47">
        <v>0.19250203254352705</v>
      </c>
      <c r="AZ47">
        <v>0.01944357848746105</v>
      </c>
      <c r="BA47">
        <v>0.0003323252404241558</v>
      </c>
      <c r="BB47">
        <v>246</v>
      </c>
      <c r="BC47">
        <v>0.43792233183469276</v>
      </c>
      <c r="BD47">
        <v>8.665786673089832</v>
      </c>
      <c r="BE47">
        <v>-0.213583053970881</v>
      </c>
      <c r="BF47">
        <v>0.00344317187321573</v>
      </c>
      <c r="BG47">
        <v>-1.881459201778013E-05</v>
      </c>
      <c r="BH47">
        <v>0.26217730289503355</v>
      </c>
      <c r="BI47">
        <v>0.039924241300853126</v>
      </c>
      <c r="BJ47">
        <v>0.00160918993899805</v>
      </c>
      <c r="BK47">
        <v>1.770169740654303E-05</v>
      </c>
      <c r="BL47">
        <v>245</v>
      </c>
      <c r="BM47">
        <v>0.44050216789666063</v>
      </c>
      <c r="BN47">
        <v>6.900976389970912</v>
      </c>
      <c r="BO47">
        <v>0.2792155821044178</v>
      </c>
      <c r="BP47">
        <v>-0.032615512384038266</v>
      </c>
      <c r="BQ47">
        <v>0.0008639414511613715</v>
      </c>
      <c r="BR47">
        <v>-6.746249858768202E-06</v>
      </c>
      <c r="BS47">
        <v>244</v>
      </c>
      <c r="BT47">
        <v>0.5481208653089626</v>
      </c>
      <c r="BU47">
        <v>0.3306660474749558</v>
      </c>
      <c r="BV47">
        <v>0.07397119051987915</v>
      </c>
      <c r="BW47">
        <v>0.004947226714037065</v>
      </c>
      <c r="BX47">
        <v>0.00011689325486020513</v>
      </c>
      <c r="BY47">
        <v>8.849827131235268E-07</v>
      </c>
    </row>
    <row r="48" spans="1:47" ht="12.75">
      <c r="A48">
        <v>117</v>
      </c>
      <c r="B48" t="s">
        <v>266</v>
      </c>
      <c r="C48" t="s">
        <v>251</v>
      </c>
      <c r="D48">
        <v>1</v>
      </c>
      <c r="E48">
        <v>875</v>
      </c>
      <c r="F48">
        <v>1357930</v>
      </c>
      <c r="G48">
        <v>1292970</v>
      </c>
      <c r="H48" s="21">
        <v>1278440</v>
      </c>
      <c r="I48">
        <v>-0.004889963384874126</v>
      </c>
      <c r="J48" s="23">
        <v>-0.0011294929433833057</v>
      </c>
      <c r="K48">
        <v>-0.003011501144130958</v>
      </c>
      <c r="L48" s="21">
        <v>419.3</v>
      </c>
      <c r="M48">
        <v>1</v>
      </c>
      <c r="N48" s="21">
        <v>8.4</v>
      </c>
      <c r="O48" s="21">
        <v>410.8</v>
      </c>
      <c r="P48" s="21">
        <v>3048.9864059146194</v>
      </c>
      <c r="AF48" s="25">
        <v>0</v>
      </c>
      <c r="AG48" s="30" t="s">
        <v>139</v>
      </c>
      <c r="AH48" s="30" t="s">
        <v>139</v>
      </c>
      <c r="AT48" t="s">
        <v>822</v>
      </c>
      <c r="AU48">
        <v>1</v>
      </c>
    </row>
    <row r="49" spans="1:47" ht="12.75">
      <c r="A49">
        <v>102</v>
      </c>
      <c r="B49" t="s">
        <v>267</v>
      </c>
      <c r="C49" t="s">
        <v>243</v>
      </c>
      <c r="D49">
        <v>1</v>
      </c>
      <c r="E49">
        <v>2680</v>
      </c>
      <c r="F49">
        <v>620100</v>
      </c>
      <c r="G49">
        <v>1018257</v>
      </c>
      <c r="H49" s="21">
        <v>1255488</v>
      </c>
      <c r="I49">
        <v>0.05084719011238899</v>
      </c>
      <c r="J49" s="23">
        <v>0.021164047827629647</v>
      </c>
      <c r="K49">
        <v>0.035899305098452995</v>
      </c>
      <c r="L49" s="21">
        <v>1208.9</v>
      </c>
      <c r="M49">
        <v>3</v>
      </c>
      <c r="N49" s="21">
        <v>79</v>
      </c>
      <c r="O49" s="21">
        <v>1129.9</v>
      </c>
      <c r="P49" s="21">
        <v>1038.537513441972</v>
      </c>
      <c r="AF49" s="25">
        <v>0</v>
      </c>
      <c r="AG49" s="30" t="s">
        <v>139</v>
      </c>
      <c r="AH49" s="30" t="s">
        <v>139</v>
      </c>
      <c r="AT49" t="s">
        <v>808</v>
      </c>
      <c r="AU49">
        <v>1</v>
      </c>
    </row>
    <row r="50" spans="1:77" ht="12.75">
      <c r="A50">
        <v>13</v>
      </c>
      <c r="B50" t="s">
        <v>268</v>
      </c>
      <c r="C50" t="s">
        <v>269</v>
      </c>
      <c r="D50">
        <v>1</v>
      </c>
      <c r="E50">
        <v>3480</v>
      </c>
      <c r="F50">
        <v>1111352</v>
      </c>
      <c r="G50">
        <v>1166575</v>
      </c>
      <c r="H50" s="21">
        <v>1249822</v>
      </c>
      <c r="I50">
        <v>0.0048612590806700025</v>
      </c>
      <c r="J50" s="23">
        <v>0.006916714323114151</v>
      </c>
      <c r="K50">
        <v>0.005888461681560294</v>
      </c>
      <c r="L50" s="21">
        <v>3071.2</v>
      </c>
      <c r="M50">
        <v>1</v>
      </c>
      <c r="N50" s="21">
        <v>361.7</v>
      </c>
      <c r="O50" s="21">
        <v>2709.5</v>
      </c>
      <c r="P50" s="21">
        <v>406.94907528002085</v>
      </c>
      <c r="Q50" s="21">
        <v>5037.0370370370365</v>
      </c>
      <c r="R50" s="30">
        <v>10.374032499898691</v>
      </c>
      <c r="S50" s="21">
        <v>866.9124423963134</v>
      </c>
      <c r="T50" s="21">
        <v>1053.0291718829183</v>
      </c>
      <c r="U50" s="21">
        <v>1487.2102318145483</v>
      </c>
      <c r="V50" s="21">
        <v>261.03780136918346</v>
      </c>
      <c r="W50" s="21">
        <v>2265.625</v>
      </c>
      <c r="X50" s="21">
        <v>47.91330825720939</v>
      </c>
      <c r="Y50" s="28">
        <v>90.2753738255257</v>
      </c>
      <c r="Z50" s="32">
        <v>0.631500095654324</v>
      </c>
      <c r="AA50" s="32">
        <v>1.1430122128751963</v>
      </c>
      <c r="AB50" s="1">
        <v>-0.08600355742594977</v>
      </c>
      <c r="AC50" s="25">
        <v>7.7795403930742015</v>
      </c>
      <c r="AD50">
        <v>290</v>
      </c>
      <c r="AE50" s="25">
        <v>0.5529396129833957</v>
      </c>
      <c r="AF50" s="25">
        <v>0.020598468998101693</v>
      </c>
      <c r="AG50" s="30">
        <v>17.485942294311034</v>
      </c>
      <c r="AH50" s="30">
        <v>13.86426961</v>
      </c>
      <c r="AI50" s="30">
        <v>20.54657635</v>
      </c>
      <c r="AJ50" s="32">
        <v>0.948208143</v>
      </c>
      <c r="AK50" s="25">
        <v>0.88572</v>
      </c>
      <c r="AL50" s="30">
        <v>1390.3505</v>
      </c>
      <c r="AM50" s="30">
        <v>79.28498</v>
      </c>
      <c r="AN50" s="30">
        <v>495.31555</v>
      </c>
      <c r="AO50" s="30">
        <v>-1409.5</v>
      </c>
      <c r="AP50" s="30">
        <v>-626.57</v>
      </c>
      <c r="AQ50" s="30">
        <v>10.05</v>
      </c>
      <c r="AT50" t="s">
        <v>721</v>
      </c>
      <c r="AU50">
        <v>1</v>
      </c>
      <c r="AV50">
        <v>8.045758336869469</v>
      </c>
      <c r="AW50">
        <v>-0.12331309720638477</v>
      </c>
      <c r="AX50">
        <v>0.0008103371259843917</v>
      </c>
      <c r="AY50">
        <v>0.145205715368491</v>
      </c>
      <c r="AZ50">
        <v>0.016464355595192624</v>
      </c>
      <c r="BA50">
        <v>0.0003439421001648473</v>
      </c>
      <c r="BB50">
        <v>289</v>
      </c>
      <c r="BC50">
        <v>0.5613645503475833</v>
      </c>
      <c r="BD50">
        <v>7.8198415703967346</v>
      </c>
      <c r="BE50">
        <v>-0.06935300789515579</v>
      </c>
      <c r="BF50">
        <v>-0.002113951451459073</v>
      </c>
      <c r="BG50">
        <v>4.110104649515844E-05</v>
      </c>
      <c r="BH50">
        <v>0.20060195539820697</v>
      </c>
      <c r="BI50">
        <v>0.03700289859159943</v>
      </c>
      <c r="BJ50">
        <v>0.0018295653314122776</v>
      </c>
      <c r="BK50">
        <v>2.5258796494358554E-05</v>
      </c>
      <c r="BL50">
        <v>288</v>
      </c>
      <c r="BM50">
        <v>0.565360474005972</v>
      </c>
      <c r="BN50">
        <v>7.38266050505564</v>
      </c>
      <c r="BO50">
        <v>0.08312985146802322</v>
      </c>
      <c r="BP50">
        <v>-0.01578335500917224</v>
      </c>
      <c r="BQ50">
        <v>0.0004647962746375671</v>
      </c>
      <c r="BR50">
        <v>-4.188477133954533E-06</v>
      </c>
      <c r="BS50">
        <v>287</v>
      </c>
      <c r="BT50">
        <v>0.5735380819814974</v>
      </c>
      <c r="BU50">
        <v>0.2726734187403932</v>
      </c>
      <c r="BV50">
        <v>0.07465260699376942</v>
      </c>
      <c r="BW50">
        <v>0.006103132879863748</v>
      </c>
      <c r="BX50">
        <v>0.00018233986984350124</v>
      </c>
      <c r="BY50">
        <v>1.7854273565730519E-06</v>
      </c>
    </row>
    <row r="51" spans="1:77" ht="12.75">
      <c r="A51">
        <v>37</v>
      </c>
      <c r="B51" t="s">
        <v>270</v>
      </c>
      <c r="C51" t="s">
        <v>271</v>
      </c>
      <c r="D51">
        <v>1</v>
      </c>
      <c r="E51">
        <v>6440</v>
      </c>
      <c r="F51">
        <v>1047343</v>
      </c>
      <c r="G51">
        <v>1105750</v>
      </c>
      <c r="H51" s="21">
        <v>1239842</v>
      </c>
      <c r="I51">
        <v>0.005441487087377452</v>
      </c>
      <c r="J51" s="23">
        <v>0.011511767669354134</v>
      </c>
      <c r="K51">
        <v>0.008472060045223695</v>
      </c>
      <c r="L51" s="21">
        <v>3743</v>
      </c>
      <c r="M51">
        <v>1</v>
      </c>
      <c r="N51" s="21">
        <v>124.7</v>
      </c>
      <c r="O51" s="21">
        <v>3618.3</v>
      </c>
      <c r="P51" s="21">
        <v>331.24285332620894</v>
      </c>
      <c r="Q51" s="21">
        <v>9204.697986577181</v>
      </c>
      <c r="R51" s="30">
        <v>2.9780505560510195</v>
      </c>
      <c r="S51" s="21">
        <v>1454.3434343434344</v>
      </c>
      <c r="T51" s="21">
        <v>1509.448183464476</v>
      </c>
      <c r="U51" s="21">
        <v>2092.599088039284</v>
      </c>
      <c r="V51" s="21">
        <v>495.39028887523045</v>
      </c>
      <c r="W51" s="21">
        <v>3028.169014084507</v>
      </c>
      <c r="X51" s="21">
        <v>75.48850414741413</v>
      </c>
      <c r="Y51" s="28">
        <v>79.04207154956482</v>
      </c>
      <c r="Z51" s="32">
        <v>0.7495022484076234</v>
      </c>
      <c r="AA51" s="32">
        <v>1.9837321765509754</v>
      </c>
      <c r="AB51" s="1">
        <v>-0.09171406596705156</v>
      </c>
      <c r="AC51" s="25">
        <v>8.086076427948234</v>
      </c>
      <c r="AD51">
        <v>282</v>
      </c>
      <c r="AE51" s="25">
        <v>0.6018399041229252</v>
      </c>
      <c r="AF51" s="25">
        <v>0.015581848879067772</v>
      </c>
      <c r="AG51" s="30">
        <v>16.99138330084297</v>
      </c>
      <c r="AH51" s="30">
        <v>13.59799596</v>
      </c>
      <c r="AI51" s="30">
        <v>23.75908334</v>
      </c>
      <c r="AJ51" s="32">
        <v>1.382706813</v>
      </c>
      <c r="AK51" s="25">
        <v>0.783251</v>
      </c>
      <c r="AL51" s="30">
        <v>1958.26005</v>
      </c>
      <c r="AM51" s="30">
        <v>98.37938</v>
      </c>
      <c r="AN51" s="30">
        <v>624.04263</v>
      </c>
      <c r="AO51" s="30">
        <v>-846.1</v>
      </c>
      <c r="AP51" s="30">
        <v>-390.7</v>
      </c>
      <c r="AQ51" s="30">
        <v>-66.87</v>
      </c>
      <c r="AT51" t="s">
        <v>744</v>
      </c>
      <c r="AU51">
        <v>1</v>
      </c>
      <c r="AV51">
        <v>8.186210152710602</v>
      </c>
      <c r="AW51">
        <v>-0.10463783406982029</v>
      </c>
      <c r="AX51">
        <v>0.0002313164607548164</v>
      </c>
      <c r="AY51">
        <v>0.12803475971405046</v>
      </c>
      <c r="AZ51">
        <v>0.012631913220337793</v>
      </c>
      <c r="BA51">
        <v>0.00021166140593617221</v>
      </c>
      <c r="BB51">
        <v>281</v>
      </c>
      <c r="BC51">
        <v>0.6035250563961474</v>
      </c>
      <c r="BD51">
        <v>7.930246325908283</v>
      </c>
      <c r="BE51">
        <v>-0.05140896295087737</v>
      </c>
      <c r="BF51">
        <v>-0.002059210575499772</v>
      </c>
      <c r="BG51">
        <v>2.388908987946171E-05</v>
      </c>
      <c r="BH51">
        <v>0.16419163693032945</v>
      </c>
      <c r="BI51">
        <v>0.025023287016200907</v>
      </c>
      <c r="BJ51">
        <v>0.0009556295145288377</v>
      </c>
      <c r="BK51">
        <v>9.723621180714014E-06</v>
      </c>
      <c r="BL51">
        <v>280</v>
      </c>
      <c r="BM51">
        <v>0.6118914506302218</v>
      </c>
      <c r="BN51">
        <v>7.662764921626327</v>
      </c>
      <c r="BO51">
        <v>0.02944357772494107</v>
      </c>
      <c r="BP51">
        <v>-0.007833381624147862</v>
      </c>
      <c r="BQ51">
        <v>0.00015758172270464524</v>
      </c>
      <c r="BR51">
        <v>-9.480364373932491E-07</v>
      </c>
      <c r="BS51">
        <v>279</v>
      </c>
      <c r="BT51">
        <v>0.617421753001993</v>
      </c>
      <c r="BU51">
        <v>0.2107368683055306</v>
      </c>
      <c r="BV51">
        <v>0.04733231962128812</v>
      </c>
      <c r="BW51">
        <v>0.00302826909618628</v>
      </c>
      <c r="BX51">
        <v>6.72707657391845E-05</v>
      </c>
      <c r="BY51">
        <v>4.720724172836261E-07</v>
      </c>
    </row>
    <row r="52" spans="1:77" ht="12.75">
      <c r="A52">
        <v>23</v>
      </c>
      <c r="B52" t="s">
        <v>272</v>
      </c>
      <c r="C52" t="s">
        <v>273</v>
      </c>
      <c r="D52">
        <v>1</v>
      </c>
      <c r="E52">
        <v>5560</v>
      </c>
      <c r="F52">
        <v>1099833</v>
      </c>
      <c r="G52">
        <v>1256668</v>
      </c>
      <c r="H52" s="21">
        <v>1238816</v>
      </c>
      <c r="I52">
        <v>0.013419790183147295</v>
      </c>
      <c r="J52" s="23">
        <v>-0.0014297458422320125</v>
      </c>
      <c r="K52">
        <v>0.005967622466894956</v>
      </c>
      <c r="L52" s="21">
        <v>2308.8</v>
      </c>
      <c r="M52">
        <v>2</v>
      </c>
      <c r="N52" s="21">
        <v>190</v>
      </c>
      <c r="O52" s="21">
        <v>2118.8</v>
      </c>
      <c r="P52" s="21">
        <v>536.5627165627166</v>
      </c>
      <c r="Q52" s="21">
        <v>16421.052631578947</v>
      </c>
      <c r="R52" s="30">
        <v>1.5517416897144547</v>
      </c>
      <c r="S52" s="21">
        <v>2383.399209486166</v>
      </c>
      <c r="T52" s="21">
        <v>2495.3825850418752</v>
      </c>
      <c r="U52" s="21">
        <v>3126.926563916591</v>
      </c>
      <c r="V52" s="21">
        <v>813.7254901960785</v>
      </c>
      <c r="W52" s="21">
        <v>5391.459074733096</v>
      </c>
      <c r="X52" s="21">
        <v>132.10227272727272</v>
      </c>
      <c r="Y52" s="28">
        <v>91.55651798669292</v>
      </c>
      <c r="Z52" s="32">
        <v>0.7452358246918253</v>
      </c>
      <c r="AA52" s="32">
        <v>2.12229429541067</v>
      </c>
      <c r="AB52" s="1">
        <v>-0.08128102726541431</v>
      </c>
      <c r="AC52" s="25">
        <v>9.263179377157133</v>
      </c>
      <c r="AD52">
        <v>361</v>
      </c>
      <c r="AE52" s="25">
        <v>0.35505377647464365</v>
      </c>
      <c r="AF52" s="25">
        <v>0.09091169148087797</v>
      </c>
      <c r="AG52" s="30">
        <v>24.878819625624306</v>
      </c>
      <c r="AH52" s="30">
        <v>22.85764648</v>
      </c>
      <c r="AI52" s="30">
        <v>35.85052287</v>
      </c>
      <c r="AJ52" s="32">
        <v>2.933919974</v>
      </c>
      <c r="AK52" s="25">
        <v>0.568075</v>
      </c>
      <c r="AL52" s="30">
        <v>3391.95416</v>
      </c>
      <c r="AM52" s="30">
        <v>166.91872</v>
      </c>
      <c r="AN52" s="30">
        <v>1077.51675</v>
      </c>
      <c r="AO52" s="30">
        <v>561.1</v>
      </c>
      <c r="AP52" s="30">
        <v>229.06</v>
      </c>
      <c r="AQ52" s="30">
        <v>-105.14</v>
      </c>
      <c r="AT52" t="s">
        <v>730</v>
      </c>
      <c r="AU52">
        <v>1</v>
      </c>
      <c r="AV52">
        <v>7.988770842979104</v>
      </c>
      <c r="AW52">
        <v>0.01478533648833237</v>
      </c>
      <c r="AX52">
        <v>-0.0014862907615567809</v>
      </c>
      <c r="AY52">
        <v>0.3163430728030139</v>
      </c>
      <c r="AZ52">
        <v>0.021756589319678568</v>
      </c>
      <c r="BA52">
        <v>0.00032521146655023014</v>
      </c>
      <c r="BB52">
        <v>360</v>
      </c>
      <c r="BC52">
        <v>0.39042118365589884</v>
      </c>
      <c r="BD52">
        <v>5.651852223666342</v>
      </c>
      <c r="BE52">
        <v>0.30521327788132</v>
      </c>
      <c r="BF52">
        <v>-0.011776124750003456</v>
      </c>
      <c r="BG52">
        <v>0.00010354900460733992</v>
      </c>
      <c r="BH52">
        <v>0.5123806375168798</v>
      </c>
      <c r="BI52">
        <v>0.0553868652258925</v>
      </c>
      <c r="BJ52">
        <v>0.0018442287042610692</v>
      </c>
      <c r="BK52">
        <v>1.8291333590978624E-05</v>
      </c>
      <c r="BL52">
        <v>359</v>
      </c>
      <c r="BM52">
        <v>0.44037870682265057</v>
      </c>
      <c r="BN52">
        <v>4.5636426136547605</v>
      </c>
      <c r="BO52">
        <v>0.5095812228498239</v>
      </c>
      <c r="BP52">
        <v>-0.023749805031605807</v>
      </c>
      <c r="BQ52">
        <v>0.0003713170884135302</v>
      </c>
      <c r="BR52">
        <v>-1.9881645192742536E-06</v>
      </c>
      <c r="BS52">
        <v>358</v>
      </c>
      <c r="BT52">
        <v>0.4459654679555216</v>
      </c>
      <c r="BU52">
        <v>0.7672502821235152</v>
      </c>
      <c r="BV52">
        <v>0.12089328962108675</v>
      </c>
      <c r="BW52">
        <v>0.006564382952991909</v>
      </c>
      <c r="BX52">
        <v>0.0001421042757221663</v>
      </c>
      <c r="BY52">
        <v>1.0464034707437785E-06</v>
      </c>
    </row>
    <row r="53" spans="1:77" ht="12.75">
      <c r="A53">
        <v>49</v>
      </c>
      <c r="B53" t="s">
        <v>274</v>
      </c>
      <c r="C53" t="s">
        <v>275</v>
      </c>
      <c r="D53">
        <v>1</v>
      </c>
      <c r="E53">
        <v>1520</v>
      </c>
      <c r="F53">
        <v>840347</v>
      </c>
      <c r="G53">
        <v>971447</v>
      </c>
      <c r="H53" s="21">
        <v>1162093</v>
      </c>
      <c r="I53">
        <v>0.014602774857436109</v>
      </c>
      <c r="J53" s="23">
        <v>0.0180806364113784</v>
      </c>
      <c r="K53">
        <v>0.016340218003601897</v>
      </c>
      <c r="L53" s="21">
        <v>3378.6</v>
      </c>
      <c r="M53">
        <v>4</v>
      </c>
      <c r="N53" s="21">
        <v>243.5</v>
      </c>
      <c r="O53" s="21">
        <v>3135.1</v>
      </c>
      <c r="P53" s="21">
        <v>343.95696442313385</v>
      </c>
      <c r="Q53" s="21">
        <v>5138.19095477387</v>
      </c>
      <c r="R53" s="30">
        <v>10.22488878964348</v>
      </c>
      <c r="S53" s="21">
        <v>304.4396110542477</v>
      </c>
      <c r="T53" s="21">
        <v>548.1944078015856</v>
      </c>
      <c r="U53" s="21">
        <v>905.1514764156973</v>
      </c>
      <c r="V53" s="21">
        <v>118.75638051044083</v>
      </c>
      <c r="W53" s="21">
        <v>1406.3478805596158</v>
      </c>
      <c r="X53" s="21">
        <v>46.655763105793234</v>
      </c>
      <c r="Y53" s="28">
        <v>102.45502260168185</v>
      </c>
      <c r="Z53" s="32">
        <v>0.4771231509596856</v>
      </c>
      <c r="AA53" s="32">
        <v>0.7112978723424976</v>
      </c>
      <c r="AB53" s="1">
        <v>-0.04120766582244553</v>
      </c>
      <c r="AC53" s="25">
        <v>6.825223221931309</v>
      </c>
      <c r="AD53">
        <v>258</v>
      </c>
      <c r="AE53" s="25">
        <v>0.33511881232717644</v>
      </c>
      <c r="AF53" s="25">
        <v>0.06212822426333364</v>
      </c>
      <c r="AG53" s="30">
        <v>25.813686339010253</v>
      </c>
      <c r="AH53" s="30">
        <v>24.92129741</v>
      </c>
      <c r="AI53" s="30">
        <v>12.22535933</v>
      </c>
      <c r="AJ53" s="32">
        <v>0.388196117</v>
      </c>
      <c r="AK53" s="25">
        <v>0.600884</v>
      </c>
      <c r="AL53" s="30">
        <v>769.88097</v>
      </c>
      <c r="AM53" s="30">
        <v>60.06345</v>
      </c>
      <c r="AN53" s="30">
        <v>338.87978</v>
      </c>
      <c r="AO53" s="30">
        <v>-1949.3</v>
      </c>
      <c r="AP53" s="30">
        <v>-850.34</v>
      </c>
      <c r="AQ53" s="30">
        <v>73.75</v>
      </c>
      <c r="AT53" t="s">
        <v>756</v>
      </c>
      <c r="AU53">
        <v>1</v>
      </c>
      <c r="AV53">
        <v>7.3040457628073305</v>
      </c>
      <c r="AW53">
        <v>-0.09189850827006786</v>
      </c>
      <c r="AX53">
        <v>0.0008441092546184291</v>
      </c>
      <c r="AY53">
        <v>0.15456250444574876</v>
      </c>
      <c r="AZ53">
        <v>0.01195952064668908</v>
      </c>
      <c r="BA53">
        <v>0.00019048416261976345</v>
      </c>
      <c r="BB53">
        <v>257</v>
      </c>
      <c r="BC53">
        <v>0.38231566529348915</v>
      </c>
      <c r="BD53">
        <v>7.553379006305045</v>
      </c>
      <c r="BE53">
        <v>-0.1397894628783239</v>
      </c>
      <c r="BF53">
        <v>0.0026823007299730923</v>
      </c>
      <c r="BG53">
        <v>-1.8519344417423035E-05</v>
      </c>
      <c r="BH53">
        <v>0.22680672440860244</v>
      </c>
      <c r="BI53">
        <v>0.034103769947924384</v>
      </c>
      <c r="BJ53">
        <v>0.0012409227465285594</v>
      </c>
      <c r="BK53">
        <v>1.2354553347240901E-05</v>
      </c>
      <c r="BL53">
        <v>256</v>
      </c>
      <c r="BM53">
        <v>0.3876900465654688</v>
      </c>
      <c r="BN53">
        <v>7.968253380757109</v>
      </c>
      <c r="BO53">
        <v>-0.25323082006655545</v>
      </c>
      <c r="BP53">
        <v>0.0102429532538525</v>
      </c>
      <c r="BQ53">
        <v>-0.0001966145095170135</v>
      </c>
      <c r="BR53">
        <v>1.348406703427293E-06</v>
      </c>
      <c r="BS53">
        <v>255</v>
      </c>
      <c r="BT53">
        <v>0.3972470365905101</v>
      </c>
      <c r="BU53">
        <v>0.30562676244700215</v>
      </c>
      <c r="BV53">
        <v>0.06582011960515159</v>
      </c>
      <c r="BW53">
        <v>0.003957281861696212</v>
      </c>
      <c r="BX53">
        <v>8.941839595106351E-05</v>
      </c>
      <c r="BY53">
        <v>6.705944015999895E-07</v>
      </c>
    </row>
    <row r="54" spans="1:77" ht="12.75">
      <c r="A54">
        <v>118</v>
      </c>
      <c r="B54" t="s">
        <v>276</v>
      </c>
      <c r="C54" t="s">
        <v>277</v>
      </c>
      <c r="D54">
        <v>1</v>
      </c>
      <c r="E54">
        <v>3280</v>
      </c>
      <c r="F54">
        <v>1035195</v>
      </c>
      <c r="G54">
        <v>1080710</v>
      </c>
      <c r="H54" s="21">
        <v>1157585</v>
      </c>
      <c r="I54">
        <v>0.0043121122931990994</v>
      </c>
      <c r="J54" s="23">
        <v>0.006895435376918893</v>
      </c>
      <c r="K54">
        <v>0.005602944288536659</v>
      </c>
      <c r="L54" s="21">
        <v>1514.9</v>
      </c>
      <c r="M54">
        <v>4</v>
      </c>
      <c r="N54" s="21">
        <v>98.1</v>
      </c>
      <c r="O54" s="21">
        <v>1416.8</v>
      </c>
      <c r="P54" s="21">
        <v>764.1329460690474</v>
      </c>
      <c r="Q54" s="21">
        <v>12011.32075471698</v>
      </c>
      <c r="R54" s="30">
        <v>35.74970937363352</v>
      </c>
      <c r="S54" s="21">
        <v>685.247921157992</v>
      </c>
      <c r="T54" s="21">
        <v>1571.1588766741763</v>
      </c>
      <c r="U54" s="21">
        <v>1840.1015228426395</v>
      </c>
      <c r="V54" s="21">
        <v>240.94488188976376</v>
      </c>
      <c r="W54" s="21">
        <v>4725.239616613419</v>
      </c>
      <c r="X54" s="21">
        <v>91.28075633915017</v>
      </c>
      <c r="Y54" s="28">
        <v>140.74890920841233</v>
      </c>
      <c r="Z54" s="32">
        <v>0.49654755188092536</v>
      </c>
      <c r="AA54" s="32">
        <v>0.6984532889785602</v>
      </c>
      <c r="AB54" s="1">
        <v>-0.0950735505763463</v>
      </c>
      <c r="AC54" s="25">
        <v>7.796176871379791</v>
      </c>
      <c r="AD54">
        <v>199</v>
      </c>
      <c r="AE54" s="25">
        <v>0.48412334086469144</v>
      </c>
      <c r="AF54" s="25">
        <v>0.08307150997596713</v>
      </c>
      <c r="AG54" s="30">
        <v>13.897716660215004</v>
      </c>
      <c r="AH54" s="30">
        <v>11.776</v>
      </c>
      <c r="AI54" s="30">
        <v>19.09878551</v>
      </c>
      <c r="AJ54" s="32">
        <v>1.547986256</v>
      </c>
      <c r="AK54" s="25">
        <v>1.660157</v>
      </c>
      <c r="AL54" s="30">
        <v>2394.28352</v>
      </c>
      <c r="AM54" s="30">
        <v>135.55437</v>
      </c>
      <c r="AN54" s="30">
        <v>1001.40909</v>
      </c>
      <c r="AO54" s="30">
        <v>-337.2</v>
      </c>
      <c r="AP54" s="30">
        <v>-130.69</v>
      </c>
      <c r="AQ54" s="30">
        <v>207.66</v>
      </c>
      <c r="AT54" t="s">
        <v>823</v>
      </c>
      <c r="AU54">
        <v>1</v>
      </c>
      <c r="AV54">
        <v>8.306269244242733</v>
      </c>
      <c r="AW54">
        <v>-0.2017901838429449</v>
      </c>
      <c r="AX54">
        <v>0.003223598848902359</v>
      </c>
      <c r="AY54">
        <v>0.14607447438362023</v>
      </c>
      <c r="AZ54">
        <v>0.022176919529296672</v>
      </c>
      <c r="BA54">
        <v>0.0006398609766204954</v>
      </c>
      <c r="BB54">
        <v>198</v>
      </c>
      <c r="BC54">
        <v>0.5427385278713</v>
      </c>
      <c r="BD54">
        <v>8.702430002831907</v>
      </c>
      <c r="BE54">
        <v>-0.3485713925896697</v>
      </c>
      <c r="BF54">
        <v>0.013770075829859972</v>
      </c>
      <c r="BG54">
        <v>-0.00019401397479168846</v>
      </c>
      <c r="BH54">
        <v>0.18562318575187173</v>
      </c>
      <c r="BI54">
        <v>0.049100121731201755</v>
      </c>
      <c r="BJ54">
        <v>0.003227981377590943</v>
      </c>
      <c r="BK54">
        <v>5.826159965898541E-05</v>
      </c>
      <c r="BL54">
        <v>197</v>
      </c>
      <c r="BM54">
        <v>0.5671063229283089</v>
      </c>
      <c r="BN54">
        <v>8.67180766306354</v>
      </c>
      <c r="BO54">
        <v>-0.3315761672026735</v>
      </c>
      <c r="BP54">
        <v>0.011676104222789002</v>
      </c>
      <c r="BQ54">
        <v>-0.00010713492025972168</v>
      </c>
      <c r="BR54">
        <v>-1.13641919456761E-06</v>
      </c>
      <c r="BS54">
        <v>196</v>
      </c>
      <c r="BT54">
        <v>0.5671948508406586</v>
      </c>
      <c r="BU54">
        <v>0.24086266416494853</v>
      </c>
      <c r="BV54">
        <v>0.09811844027618152</v>
      </c>
      <c r="BW54">
        <v>0.01094718028184688</v>
      </c>
      <c r="BX54">
        <v>0.00043781648872773677</v>
      </c>
      <c r="BY54">
        <v>5.675663289614356E-06</v>
      </c>
    </row>
    <row r="55" spans="1:77" ht="12.75">
      <c r="A55">
        <v>100</v>
      </c>
      <c r="B55" t="s">
        <v>278</v>
      </c>
      <c r="C55" t="s">
        <v>279</v>
      </c>
      <c r="D55">
        <v>1</v>
      </c>
      <c r="E55">
        <v>6480</v>
      </c>
      <c r="F55">
        <v>855495</v>
      </c>
      <c r="G55">
        <v>1076557</v>
      </c>
      <c r="H55" s="21">
        <v>1134350</v>
      </c>
      <c r="I55">
        <v>0.023250476025430195</v>
      </c>
      <c r="J55" s="23">
        <v>0.005242877418317403</v>
      </c>
      <c r="K55">
        <v>0.014206711099599487</v>
      </c>
      <c r="L55" s="21">
        <v>940.9</v>
      </c>
      <c r="M55">
        <v>3</v>
      </c>
      <c r="N55" s="21">
        <v>34.9</v>
      </c>
      <c r="O55" s="21">
        <v>906</v>
      </c>
      <c r="P55" s="21">
        <v>1205.6010202997131</v>
      </c>
      <c r="Q55" s="21">
        <v>7427.027027027027</v>
      </c>
      <c r="R55" s="30">
        <v>28.84145916160982</v>
      </c>
      <c r="S55" s="21">
        <v>1397.2575905974534</v>
      </c>
      <c r="T55" s="21">
        <v>1834.5857918298123</v>
      </c>
      <c r="U55" s="21">
        <v>2584.898843930636</v>
      </c>
      <c r="V55" s="21">
        <v>585.8547366816554</v>
      </c>
      <c r="W55" s="21">
        <v>4262.890955198647</v>
      </c>
      <c r="X55" s="21">
        <v>159.43934646374217</v>
      </c>
      <c r="Y55" s="28">
        <v>86.84301848267795</v>
      </c>
      <c r="Z55" s="32">
        <v>0.5742482394838128</v>
      </c>
      <c r="AA55" s="32">
        <v>1.0388440704026005</v>
      </c>
      <c r="AB55" s="1">
        <v>-0.08568140450977985</v>
      </c>
      <c r="AC55" s="25">
        <v>8.027277657187378</v>
      </c>
      <c r="AD55">
        <v>137</v>
      </c>
      <c r="AE55" s="25">
        <v>0.5652633002216199</v>
      </c>
      <c r="AF55" s="25">
        <v>0.05805742016897919</v>
      </c>
      <c r="AG55" s="30">
        <v>12.933292819722078</v>
      </c>
      <c r="AH55" s="30">
        <v>8.879</v>
      </c>
      <c r="AI55" s="30">
        <v>15.55384</v>
      </c>
      <c r="AJ55" s="32">
        <v>1.271428</v>
      </c>
      <c r="AK55" s="25">
        <v>1.055807</v>
      </c>
      <c r="AL55" s="30">
        <v>2578.2633</v>
      </c>
      <c r="AM55" s="30">
        <v>143.68754</v>
      </c>
      <c r="AN55" s="30">
        <v>909.22049</v>
      </c>
      <c r="AO55" s="30">
        <v>-152.4</v>
      </c>
      <c r="AP55" s="30">
        <v>-60.56</v>
      </c>
      <c r="AQ55" s="30">
        <v>11.46</v>
      </c>
      <c r="AT55" t="s">
        <v>806</v>
      </c>
      <c r="AU55">
        <v>1</v>
      </c>
      <c r="AV55">
        <v>8.442599125849677</v>
      </c>
      <c r="AW55">
        <v>-0.16131402582293852</v>
      </c>
      <c r="AX55">
        <v>0.0019169068450881233</v>
      </c>
      <c r="AY55">
        <v>0.1384341601837466</v>
      </c>
      <c r="AZ55">
        <v>0.018242860573914343</v>
      </c>
      <c r="BA55">
        <v>0.0004363790806062514</v>
      </c>
      <c r="BB55">
        <v>136</v>
      </c>
      <c r="BC55">
        <v>0.6192814059035304</v>
      </c>
      <c r="BD55">
        <v>8.303717870321645</v>
      </c>
      <c r="BE55">
        <v>-0.11734830817125272</v>
      </c>
      <c r="BF55">
        <v>-0.0007574695867007608</v>
      </c>
      <c r="BG55">
        <v>4.020457417284941E-05</v>
      </c>
      <c r="BH55">
        <v>0.18073704672522495</v>
      </c>
      <c r="BI55">
        <v>0.041119728359585196</v>
      </c>
      <c r="BJ55">
        <v>0.00228441111805445</v>
      </c>
      <c r="BK55">
        <v>3.371170058263936E-05</v>
      </c>
      <c r="BL55">
        <v>135</v>
      </c>
      <c r="BM55">
        <v>0.623250654946852</v>
      </c>
      <c r="BN55">
        <v>8.328419059985999</v>
      </c>
      <c r="BO55">
        <v>-0.12849920794233477</v>
      </c>
      <c r="BP55">
        <v>0.0003681304227594917</v>
      </c>
      <c r="BQ55">
        <v>2.2284439915534163E-06</v>
      </c>
      <c r="BR55">
        <v>4.0034994102079E-07</v>
      </c>
      <c r="BS55">
        <v>134</v>
      </c>
      <c r="BT55">
        <v>0.623320720390599</v>
      </c>
      <c r="BU55">
        <v>0.2395471222714087</v>
      </c>
      <c r="BV55">
        <v>0.08180331065574831</v>
      </c>
      <c r="BW55">
        <v>0.00748917902528665</v>
      </c>
      <c r="BX55">
        <v>0.0002429105841955639</v>
      </c>
      <c r="BY55">
        <v>2.535836781340776E-06</v>
      </c>
    </row>
    <row r="56" spans="1:77" ht="12.75">
      <c r="A56">
        <v>125</v>
      </c>
      <c r="B56" t="s">
        <v>280</v>
      </c>
      <c r="C56" t="s">
        <v>243</v>
      </c>
      <c r="D56">
        <v>1</v>
      </c>
      <c r="E56">
        <v>5960</v>
      </c>
      <c r="F56">
        <v>453270</v>
      </c>
      <c r="G56">
        <v>699904</v>
      </c>
      <c r="H56" s="21">
        <v>1072748</v>
      </c>
      <c r="I56">
        <v>0.04440309455479688</v>
      </c>
      <c r="J56" s="23">
        <v>0.043628483772278674</v>
      </c>
      <c r="K56">
        <v>0.04401571732292348</v>
      </c>
      <c r="L56" s="21">
        <v>2537.9</v>
      </c>
      <c r="M56">
        <v>1</v>
      </c>
      <c r="N56" s="21">
        <v>67.3</v>
      </c>
      <c r="O56" s="21">
        <v>2470.6</v>
      </c>
      <c r="P56" s="21">
        <v>422.6912013869735</v>
      </c>
      <c r="Q56" s="21">
        <v>3894.2652329749103</v>
      </c>
      <c r="R56" s="30">
        <v>1.4166120542860692</v>
      </c>
      <c r="S56" s="21">
        <v>967.2843450479234</v>
      </c>
      <c r="T56" s="21">
        <v>988.9391139959761</v>
      </c>
      <c r="U56" s="21">
        <v>1400.6769070554542</v>
      </c>
      <c r="V56" s="21">
        <v>449.82906772613876</v>
      </c>
      <c r="W56" s="21">
        <v>1861.0190300798035</v>
      </c>
      <c r="X56" s="21">
        <v>130.42473941038892</v>
      </c>
      <c r="Y56" s="28">
        <v>66.43912673305151</v>
      </c>
      <c r="Z56" s="32">
        <v>0.6966167739992551</v>
      </c>
      <c r="AA56" s="32">
        <v>2.3062883032622996</v>
      </c>
      <c r="AB56" s="1">
        <v>-0.06897405671556149</v>
      </c>
      <c r="AC56" s="25">
        <v>7.620028037633348</v>
      </c>
      <c r="AD56">
        <v>192</v>
      </c>
      <c r="AE56" s="25">
        <v>0.32057714201958476</v>
      </c>
      <c r="AF56" s="25">
        <v>0.03539697152063659</v>
      </c>
      <c r="AG56" s="30">
        <v>16.433986901363223</v>
      </c>
      <c r="AH56" s="30">
        <v>15.23816368</v>
      </c>
      <c r="AI56" s="30">
        <v>14.51442446</v>
      </c>
      <c r="AJ56" s="32">
        <v>0.551699103</v>
      </c>
      <c r="AK56" s="25">
        <v>0.525747</v>
      </c>
      <c r="AL56" s="30">
        <v>1266.04148</v>
      </c>
      <c r="AM56" s="30">
        <v>72.1051</v>
      </c>
      <c r="AN56" s="30">
        <v>406.281</v>
      </c>
      <c r="AO56" s="30">
        <v>-1390.2</v>
      </c>
      <c r="AP56" s="30">
        <v>-622.86</v>
      </c>
      <c r="AQ56" s="30">
        <v>-53.5</v>
      </c>
      <c r="AT56" t="s">
        <v>830</v>
      </c>
      <c r="AU56">
        <v>1</v>
      </c>
      <c r="AV56">
        <v>7.223095387844599</v>
      </c>
      <c r="AW56">
        <v>-0.015733271457254498</v>
      </c>
      <c r="AX56">
        <v>-0.0012803889337795265</v>
      </c>
      <c r="AY56">
        <v>0.1974124998020652</v>
      </c>
      <c r="AZ56">
        <v>0.020278496544959567</v>
      </c>
      <c r="BA56">
        <v>0.0004566246105862402</v>
      </c>
      <c r="BB56">
        <v>191</v>
      </c>
      <c r="BC56">
        <v>0.3474400035760421</v>
      </c>
      <c r="BD56">
        <v>7.439007733699052</v>
      </c>
      <c r="BE56">
        <v>-0.059110071161282245</v>
      </c>
      <c r="BF56">
        <v>0.0007186104492667252</v>
      </c>
      <c r="BG56">
        <v>-2.3911122116259974E-05</v>
      </c>
      <c r="BH56">
        <v>0.28339274164942596</v>
      </c>
      <c r="BI56">
        <v>0.04561245199202446</v>
      </c>
      <c r="BJ56">
        <v>0.001937558791090573</v>
      </c>
      <c r="BK56">
        <v>2.2523836551047785E-05</v>
      </c>
      <c r="BL56">
        <v>190</v>
      </c>
      <c r="BM56">
        <v>0.3512878137271491</v>
      </c>
      <c r="BN56">
        <v>7.067669306156588</v>
      </c>
      <c r="BO56">
        <v>0.05684012359312149</v>
      </c>
      <c r="BP56">
        <v>-0.008809608101786062</v>
      </c>
      <c r="BQ56">
        <v>0.0002476461964519816</v>
      </c>
      <c r="BR56">
        <v>-2.3585351043444445E-06</v>
      </c>
      <c r="BS56">
        <v>189</v>
      </c>
      <c r="BT56">
        <v>0.35597411354022135</v>
      </c>
      <c r="BU56">
        <v>0.42475706987008427</v>
      </c>
      <c r="BV56">
        <v>0.10886800305011168</v>
      </c>
      <c r="BW56">
        <v>0.008352278413681148</v>
      </c>
      <c r="BX56">
        <v>0.0002326526797290942</v>
      </c>
      <c r="BY56">
        <v>2.0111667007249783E-06</v>
      </c>
    </row>
    <row r="57" spans="1:77" ht="12.75">
      <c r="A57">
        <v>92</v>
      </c>
      <c r="B57" t="s">
        <v>281</v>
      </c>
      <c r="C57" t="s">
        <v>282</v>
      </c>
      <c r="D57">
        <v>1</v>
      </c>
      <c r="E57">
        <v>7160</v>
      </c>
      <c r="F57">
        <v>683913</v>
      </c>
      <c r="G57">
        <v>910222</v>
      </c>
      <c r="H57" s="21">
        <v>1072227</v>
      </c>
      <c r="I57">
        <v>0.02899827547286136</v>
      </c>
      <c r="J57" s="23">
        <v>0.016515349904296543</v>
      </c>
      <c r="K57">
        <v>0.022737767975356128</v>
      </c>
      <c r="L57" s="21">
        <v>1617.5</v>
      </c>
      <c r="M57">
        <v>2</v>
      </c>
      <c r="N57" s="21">
        <v>135.1</v>
      </c>
      <c r="O57" s="21">
        <v>1482.4</v>
      </c>
      <c r="P57" s="21">
        <v>662.8914992272024</v>
      </c>
      <c r="Q57" s="21">
        <v>4737.28813559322</v>
      </c>
      <c r="R57" s="30">
        <v>4.210212003583159</v>
      </c>
      <c r="S57" s="21">
        <v>1596.4338781575036</v>
      </c>
      <c r="T57" s="21">
        <v>1483.5117164179237</v>
      </c>
      <c r="U57" s="21">
        <v>2115.712545676005</v>
      </c>
      <c r="V57" s="21">
        <v>682.9104352209713</v>
      </c>
      <c r="W57" s="21">
        <v>2771.042471042471</v>
      </c>
      <c r="X57" s="21">
        <v>208.3108903385401</v>
      </c>
      <c r="Y57" s="28">
        <v>63.98874228452066</v>
      </c>
      <c r="Z57" s="32">
        <v>0.6744344064538513</v>
      </c>
      <c r="AA57" s="32">
        <v>1.796874574127228</v>
      </c>
      <c r="AB57" s="1">
        <v>-0.025531104764042294</v>
      </c>
      <c r="AC57" s="25">
        <v>7.338191581671337</v>
      </c>
      <c r="AD57">
        <v>228</v>
      </c>
      <c r="AE57" s="25">
        <v>0.08654277146107603</v>
      </c>
      <c r="AF57" s="25">
        <v>0.08057895546231764</v>
      </c>
      <c r="AG57" s="30">
        <v>22.087913229998282</v>
      </c>
      <c r="AH57" s="30">
        <v>16.97725971</v>
      </c>
      <c r="AI57" s="30">
        <v>17.12812202</v>
      </c>
      <c r="AJ57" s="32">
        <v>1.074616608</v>
      </c>
      <c r="AK57" s="25">
        <v>0.536656</v>
      </c>
      <c r="AL57" s="30">
        <v>1959.26679</v>
      </c>
      <c r="AM57" s="30">
        <v>105.91447</v>
      </c>
      <c r="AN57" s="30">
        <v>586.28346</v>
      </c>
      <c r="AO57" s="30">
        <v>-713.4</v>
      </c>
      <c r="AP57" s="30">
        <v>-326.38</v>
      </c>
      <c r="AQ57" s="30">
        <v>-124.35</v>
      </c>
      <c r="AT57" t="s">
        <v>798</v>
      </c>
      <c r="AU57">
        <v>1</v>
      </c>
      <c r="AV57">
        <v>7.270386222481039</v>
      </c>
      <c r="AW57">
        <v>-0.018164971029360787</v>
      </c>
      <c r="AX57">
        <v>-0.00012820063219204855</v>
      </c>
      <c r="AY57">
        <v>0.24707005695913542</v>
      </c>
      <c r="AZ57">
        <v>0.02243250374125822</v>
      </c>
      <c r="BA57">
        <v>0.0003784827215327886</v>
      </c>
      <c r="BB57">
        <v>227</v>
      </c>
      <c r="BC57">
        <v>0.08700422834258081</v>
      </c>
      <c r="BD57">
        <v>7.572117552925636</v>
      </c>
      <c r="BE57">
        <v>-0.07202443336848108</v>
      </c>
      <c r="BF57">
        <v>0.0021679613838260768</v>
      </c>
      <c r="BG57">
        <v>-2.6164077466823923E-05</v>
      </c>
      <c r="BH57">
        <v>0.34858768460088074</v>
      </c>
      <c r="BI57">
        <v>0.049326795746569715</v>
      </c>
      <c r="BJ57">
        <v>0.0019111846889087454</v>
      </c>
      <c r="BK57">
        <v>2.134703308382265E-05</v>
      </c>
      <c r="BL57">
        <v>226</v>
      </c>
      <c r="BM57">
        <v>0.09303286234403052</v>
      </c>
      <c r="BN57">
        <v>6.172583921055352</v>
      </c>
      <c r="BO57">
        <v>0.3080740783954633</v>
      </c>
      <c r="BP57">
        <v>-0.025426667255643458</v>
      </c>
      <c r="BQ57">
        <v>0.0006707153176041618</v>
      </c>
      <c r="BR57">
        <v>-5.634340230491123E-06</v>
      </c>
      <c r="BS57">
        <v>225</v>
      </c>
      <c r="BT57">
        <v>0.16712172692339367</v>
      </c>
      <c r="BU57">
        <v>0.45819729416251814</v>
      </c>
      <c r="BV57">
        <v>0.09727621544137963</v>
      </c>
      <c r="BW57">
        <v>0.0064353668164290586</v>
      </c>
      <c r="BX57">
        <v>0.00015711228637369762</v>
      </c>
      <c r="BY57">
        <v>1.2594070097204791E-06</v>
      </c>
    </row>
    <row r="58" spans="1:77" ht="12.75">
      <c r="A58">
        <v>260</v>
      </c>
      <c r="B58" t="s">
        <v>283</v>
      </c>
      <c r="C58" t="s">
        <v>251</v>
      </c>
      <c r="D58">
        <v>1</v>
      </c>
      <c r="E58">
        <v>5015</v>
      </c>
      <c r="F58">
        <v>851903</v>
      </c>
      <c r="G58">
        <v>886383</v>
      </c>
      <c r="H58" s="21">
        <v>1019835</v>
      </c>
      <c r="I58">
        <v>0.003975528182847987</v>
      </c>
      <c r="J58" s="23">
        <v>0.014123506605436417</v>
      </c>
      <c r="K58">
        <v>0.009036760077072195</v>
      </c>
      <c r="L58" s="21">
        <v>1045.5</v>
      </c>
      <c r="M58">
        <v>2</v>
      </c>
      <c r="N58" s="21">
        <v>10</v>
      </c>
      <c r="O58" s="21">
        <v>1035.5</v>
      </c>
      <c r="P58" s="21">
        <v>975.45193687231</v>
      </c>
      <c r="Q58" s="21">
        <v>8975.308641975309</v>
      </c>
      <c r="R58" s="30">
        <v>39.55164131305044</v>
      </c>
      <c r="S58" s="21">
        <v>1332.541567695962</v>
      </c>
      <c r="T58" s="21">
        <v>1504.315833345768</v>
      </c>
      <c r="U58" s="21">
        <v>1989.2857142857142</v>
      </c>
      <c r="V58" s="21">
        <v>439.8246860933428</v>
      </c>
      <c r="W58" s="21">
        <v>3051.563357103675</v>
      </c>
      <c r="X58" s="21">
        <v>138.1812523869471</v>
      </c>
      <c r="Y58" s="28">
        <v>99.18155816236388</v>
      </c>
      <c r="Z58" s="32">
        <v>0.530520124277872</v>
      </c>
      <c r="AA58" s="32">
        <v>0.8067081802638595</v>
      </c>
      <c r="AB58" s="1">
        <v>-0.058564302960082804</v>
      </c>
      <c r="AC58" s="25">
        <v>7.752875666159216</v>
      </c>
      <c r="AD58">
        <v>253</v>
      </c>
      <c r="AE58" s="25">
        <v>0.18399225588260149</v>
      </c>
      <c r="AF58" s="25">
        <v>0.047704646211244706</v>
      </c>
      <c r="AG58" s="30">
        <v>17.102747809781544</v>
      </c>
      <c r="AH58" s="30">
        <v>16.11302659</v>
      </c>
      <c r="AI58" s="30">
        <v>20.04287005</v>
      </c>
      <c r="AJ58" s="32">
        <v>1.074076048</v>
      </c>
      <c r="AK58" s="25">
        <v>1.158939</v>
      </c>
      <c r="AL58" s="30">
        <v>2005.92363</v>
      </c>
      <c r="AM58" s="30">
        <v>119.22124</v>
      </c>
      <c r="AN58" s="30">
        <v>679.1153</v>
      </c>
      <c r="AO58" s="30">
        <v>-616.1</v>
      </c>
      <c r="AP58" s="30">
        <v>-265.33</v>
      </c>
      <c r="AQ58" s="30">
        <v>-37.81</v>
      </c>
      <c r="AT58" t="s">
        <v>963</v>
      </c>
      <c r="AU58">
        <v>1</v>
      </c>
      <c r="AV58">
        <v>7.119751960733266</v>
      </c>
      <c r="AW58">
        <v>0.016914313690498745</v>
      </c>
      <c r="AX58">
        <v>-0.0017714375868616622</v>
      </c>
      <c r="AY58">
        <v>0.24328892374541344</v>
      </c>
      <c r="AZ58">
        <v>0.0243185403197099</v>
      </c>
      <c r="BA58">
        <v>0.0005420789540714436</v>
      </c>
      <c r="BB58">
        <v>252</v>
      </c>
      <c r="BC58">
        <v>0.21716609281342691</v>
      </c>
      <c r="BD58">
        <v>6.6065290018113805</v>
      </c>
      <c r="BE58">
        <v>0.1206242761622045</v>
      </c>
      <c r="BF58">
        <v>-0.007136567890270215</v>
      </c>
      <c r="BG58">
        <v>7.54557181462245E-05</v>
      </c>
      <c r="BH58">
        <v>0.3702099320649466</v>
      </c>
      <c r="BI58">
        <v>0.0615463152778184</v>
      </c>
      <c r="BJ58">
        <v>0.002976650847412685</v>
      </c>
      <c r="BK58">
        <v>4.117041208605841E-05</v>
      </c>
      <c r="BL58">
        <v>251</v>
      </c>
      <c r="BM58">
        <v>0.2275040886678633</v>
      </c>
      <c r="BN58">
        <v>7.008251700445948</v>
      </c>
      <c r="BO58">
        <v>0.0018701516485825661</v>
      </c>
      <c r="BP58">
        <v>0.0028927528878541103</v>
      </c>
      <c r="BQ58">
        <v>-0.00023687498400877787</v>
      </c>
      <c r="BR58">
        <v>3.1607850515390407E-06</v>
      </c>
      <c r="BS58">
        <v>250</v>
      </c>
      <c r="BT58">
        <v>0.2316969020938462</v>
      </c>
      <c r="BU58">
        <v>0.5051183110719717</v>
      </c>
      <c r="BV58">
        <v>0.1188243206383798</v>
      </c>
      <c r="BW58">
        <v>0.009087090078192075</v>
      </c>
      <c r="BX58">
        <v>0.0002705443595106174</v>
      </c>
      <c r="BY58">
        <v>2.706066605710176E-06</v>
      </c>
    </row>
    <row r="59" spans="1:77" ht="12.75">
      <c r="A59">
        <v>59</v>
      </c>
      <c r="B59" t="s">
        <v>284</v>
      </c>
      <c r="C59" t="s">
        <v>213</v>
      </c>
      <c r="D59">
        <v>1</v>
      </c>
      <c r="E59">
        <v>6840</v>
      </c>
      <c r="F59">
        <v>961516</v>
      </c>
      <c r="G59">
        <v>971230</v>
      </c>
      <c r="H59" s="21">
        <v>1002410</v>
      </c>
      <c r="I59">
        <v>0.001005715782615402</v>
      </c>
      <c r="J59" s="23">
        <v>0.003164904782975245</v>
      </c>
      <c r="K59">
        <v>0.0020847287331951757</v>
      </c>
      <c r="L59" s="21">
        <v>2931.5</v>
      </c>
      <c r="M59">
        <v>1</v>
      </c>
      <c r="N59" s="21">
        <v>35.8</v>
      </c>
      <c r="O59" s="21">
        <v>2895.8</v>
      </c>
      <c r="P59" s="21">
        <v>341.9443970663483</v>
      </c>
      <c r="Q59" s="21">
        <v>9242.03821656051</v>
      </c>
      <c r="R59" s="30">
        <v>15.62370561823815</v>
      </c>
      <c r="S59" s="21">
        <v>639.9583766909469</v>
      </c>
      <c r="T59" s="21">
        <v>1315.0251351320564</v>
      </c>
      <c r="U59" s="21">
        <v>1756.1669829222012</v>
      </c>
      <c r="V59" s="21">
        <v>102.581310068787</v>
      </c>
      <c r="W59" s="21">
        <v>4086.6510538641687</v>
      </c>
      <c r="X59" s="21">
        <v>40.10053356466352</v>
      </c>
      <c r="Y59" s="28">
        <v>122.99173588493247</v>
      </c>
      <c r="Z59" s="32">
        <v>0.6092094295036079</v>
      </c>
      <c r="AA59" s="32">
        <v>0.9926765643434952</v>
      </c>
      <c r="AB59" s="1">
        <v>-0.06144569302886778</v>
      </c>
      <c r="AC59" s="25">
        <v>7.662917892843783</v>
      </c>
      <c r="AD59">
        <v>246</v>
      </c>
      <c r="AE59" s="25">
        <v>0.5101531284907237</v>
      </c>
      <c r="AF59" s="25">
        <v>0.14449822958416236</v>
      </c>
      <c r="AG59" s="30">
        <v>20.128574733862923</v>
      </c>
      <c r="AH59" s="30">
        <v>13.40290437</v>
      </c>
      <c r="AI59" s="30">
        <v>20.14186217</v>
      </c>
      <c r="AJ59" s="32">
        <v>1.626364864</v>
      </c>
      <c r="AK59" s="25">
        <v>1.205555</v>
      </c>
      <c r="AL59" s="30">
        <v>2046.02997</v>
      </c>
      <c r="AM59" s="30">
        <v>110.08245</v>
      </c>
      <c r="AN59" s="30">
        <v>847.151</v>
      </c>
      <c r="AO59" s="30">
        <v>-541.7</v>
      </c>
      <c r="AP59" s="30">
        <v>-234.02</v>
      </c>
      <c r="AQ59" s="30">
        <v>163.95</v>
      </c>
      <c r="AT59" t="s">
        <v>766</v>
      </c>
      <c r="AU59">
        <v>1</v>
      </c>
      <c r="AV59">
        <v>8.333882130777273</v>
      </c>
      <c r="AW59">
        <v>-0.1680924587848747</v>
      </c>
      <c r="AX59">
        <v>0.0017825750358931034</v>
      </c>
      <c r="AY59">
        <v>0.11919269220451092</v>
      </c>
      <c r="AZ59">
        <v>0.012872350181040049</v>
      </c>
      <c r="BA59">
        <v>0.00020764155441803714</v>
      </c>
      <c r="BB59">
        <v>245</v>
      </c>
      <c r="BC59">
        <v>0.6234310998970085</v>
      </c>
      <c r="BD59">
        <v>8.773001535267307</v>
      </c>
      <c r="BE59">
        <v>-0.28079852021675017</v>
      </c>
      <c r="BF59">
        <v>0.006506712272647302</v>
      </c>
      <c r="BG59">
        <v>-4.901616224930853E-05</v>
      </c>
      <c r="BH59">
        <v>0.15030395329983712</v>
      </c>
      <c r="BI59">
        <v>0.02783300391179195</v>
      </c>
      <c r="BJ59">
        <v>0.0010636155724033358</v>
      </c>
      <c r="BK59">
        <v>1.0839160820310772E-05</v>
      </c>
      <c r="BL59">
        <v>244</v>
      </c>
      <c r="BM59">
        <v>0.6525509164088031</v>
      </c>
      <c r="BN59">
        <v>8.63805271933641</v>
      </c>
      <c r="BO59">
        <v>-0.23061457656420573</v>
      </c>
      <c r="BP59">
        <v>0.002638359540859331</v>
      </c>
      <c r="BQ59">
        <v>4.6207565547054324E-05</v>
      </c>
      <c r="BR59">
        <v>-7.243583089781444E-07</v>
      </c>
      <c r="BS59">
        <v>243</v>
      </c>
      <c r="BT59">
        <v>0.6546513580748861</v>
      </c>
      <c r="BU59">
        <v>0.1867325648682683</v>
      </c>
      <c r="BV59">
        <v>0.049771125378605</v>
      </c>
      <c r="BW59">
        <v>0.0033547010095068518</v>
      </c>
      <c r="BX59">
        <v>7.907270619816333E-05</v>
      </c>
      <c r="BY59">
        <v>5.958320677430564E-07</v>
      </c>
    </row>
    <row r="60" spans="1:77" ht="12.75">
      <c r="A60">
        <v>261</v>
      </c>
      <c r="B60" t="s">
        <v>285</v>
      </c>
      <c r="C60" t="s">
        <v>251</v>
      </c>
      <c r="D60">
        <v>1</v>
      </c>
      <c r="E60">
        <v>5190</v>
      </c>
      <c r="F60">
        <v>670319</v>
      </c>
      <c r="G60">
        <v>849211</v>
      </c>
      <c r="H60" s="21">
        <v>986327</v>
      </c>
      <c r="I60">
        <v>0.023937404635637947</v>
      </c>
      <c r="J60" s="23">
        <v>0.0150806078597601</v>
      </c>
      <c r="K60">
        <v>0.01949938847842793</v>
      </c>
      <c r="L60" s="21">
        <v>1108.2</v>
      </c>
      <c r="O60" s="21">
        <v>1108.2</v>
      </c>
      <c r="P60" s="21">
        <v>890.0261685616315</v>
      </c>
      <c r="Q60" s="21">
        <v>6172.413793103448</v>
      </c>
      <c r="R60" s="30">
        <v>6.67879718543917</v>
      </c>
      <c r="S60" s="21">
        <v>927.5961192957241</v>
      </c>
      <c r="T60" s="21">
        <v>1082.7129106533994</v>
      </c>
      <c r="U60" s="21">
        <v>1444.3538524256012</v>
      </c>
      <c r="V60" s="21">
        <v>368.3577173981886</v>
      </c>
      <c r="W60" s="21">
        <v>2178.755264389331</v>
      </c>
      <c r="X60" s="21">
        <v>143.3183456404597</v>
      </c>
      <c r="Y60" s="28">
        <v>91.00677449730831</v>
      </c>
      <c r="Z60" s="32">
        <v>0.48510409794726517</v>
      </c>
      <c r="AA60" s="32">
        <v>0.7946381688083803</v>
      </c>
      <c r="AB60" s="1">
        <v>-0.02716636053371846</v>
      </c>
      <c r="AC60" s="25">
        <v>7.319270361928067</v>
      </c>
      <c r="AD60">
        <v>227</v>
      </c>
      <c r="AE60" s="25">
        <v>0.1909022389601469</v>
      </c>
      <c r="AF60" s="25">
        <v>0.022466928500821215</v>
      </c>
      <c r="AG60" s="30">
        <v>29.698015391179286</v>
      </c>
      <c r="AH60" s="30">
        <v>27.56300341</v>
      </c>
      <c r="AI60" s="30">
        <v>14.12419371</v>
      </c>
      <c r="AJ60" s="32">
        <v>0.649733554</v>
      </c>
      <c r="AK60" s="25">
        <v>1.019627</v>
      </c>
      <c r="AL60" s="30">
        <v>1448.52218</v>
      </c>
      <c r="AM60" s="30">
        <v>99.39224</v>
      </c>
      <c r="AN60" s="30">
        <v>505.9432</v>
      </c>
      <c r="AO60" s="30">
        <v>-1134.5</v>
      </c>
      <c r="AP60" s="30">
        <v>-486.77</v>
      </c>
      <c r="AQ60" s="30">
        <v>-16.35</v>
      </c>
      <c r="AT60" t="s">
        <v>964</v>
      </c>
      <c r="AU60">
        <v>1</v>
      </c>
      <c r="AV60">
        <v>7.2378322517672675</v>
      </c>
      <c r="AW60">
        <v>-0.020868293236981306</v>
      </c>
      <c r="AX60">
        <v>-8.369069206436376E-05</v>
      </c>
      <c r="AY60">
        <v>0.18184676414649337</v>
      </c>
      <c r="AZ60">
        <v>0.011045940587433844</v>
      </c>
      <c r="BA60">
        <v>0.00013822078694263574</v>
      </c>
      <c r="BB60">
        <v>226</v>
      </c>
      <c r="BC60">
        <v>0.19221261584326765</v>
      </c>
      <c r="BD60">
        <v>6.953634097899307</v>
      </c>
      <c r="BE60">
        <v>0.017734339488158855</v>
      </c>
      <c r="BF60">
        <v>-0.0012689460559811093</v>
      </c>
      <c r="BG60">
        <v>9.34590524468405E-06</v>
      </c>
      <c r="BH60">
        <v>0.2643169669074813</v>
      </c>
      <c r="BI60">
        <v>0.02834470285860798</v>
      </c>
      <c r="BJ60">
        <v>0.0008136303047119319</v>
      </c>
      <c r="BK60">
        <v>6.322825419585934E-06</v>
      </c>
      <c r="BL60">
        <v>225</v>
      </c>
      <c r="BM60">
        <v>0.19998113207300083</v>
      </c>
      <c r="BN60">
        <v>7.402475595840463</v>
      </c>
      <c r="BO60">
        <v>-0.07326137373063485</v>
      </c>
      <c r="BP60">
        <v>0.0035209993782376902</v>
      </c>
      <c r="BQ60">
        <v>-7.963279431459778E-05</v>
      </c>
      <c r="BR60">
        <v>5.225422174522722E-07</v>
      </c>
      <c r="BS60">
        <v>224</v>
      </c>
      <c r="BT60">
        <v>0.21336916746096812</v>
      </c>
      <c r="BU60">
        <v>0.3490623921479049</v>
      </c>
      <c r="BV60">
        <v>0.05445589559402624</v>
      </c>
      <c r="BW60">
        <v>0.0025830273650550126</v>
      </c>
      <c r="BX60">
        <v>4.600223713334125E-05</v>
      </c>
      <c r="BY60">
        <v>2.676236141382503E-07</v>
      </c>
    </row>
    <row r="61" spans="1:77" ht="12.75">
      <c r="A61">
        <v>26</v>
      </c>
      <c r="B61" t="s">
        <v>286</v>
      </c>
      <c r="C61" t="s">
        <v>287</v>
      </c>
      <c r="D61">
        <v>1</v>
      </c>
      <c r="E61">
        <v>5360</v>
      </c>
      <c r="F61">
        <v>699271</v>
      </c>
      <c r="G61">
        <v>850505</v>
      </c>
      <c r="H61" s="21">
        <v>985026</v>
      </c>
      <c r="I61">
        <v>0.01977212216104803</v>
      </c>
      <c r="J61" s="23">
        <v>0.014792110835373372</v>
      </c>
      <c r="K61">
        <v>0.01727906909504344</v>
      </c>
      <c r="L61" s="21">
        <v>4073.1</v>
      </c>
      <c r="M61">
        <v>2</v>
      </c>
      <c r="N61" s="21">
        <v>503.7</v>
      </c>
      <c r="O61" s="21">
        <v>3569.4</v>
      </c>
      <c r="P61" s="21">
        <v>241.83693010237903</v>
      </c>
      <c r="Q61" s="21">
        <v>4930.294906166219</v>
      </c>
      <c r="R61" s="30">
        <v>0.5417118093174431</v>
      </c>
      <c r="S61" s="21">
        <v>407.11545535761206</v>
      </c>
      <c r="T61" s="21">
        <v>635.7090010620133</v>
      </c>
      <c r="U61" s="21">
        <v>944.1363451913973</v>
      </c>
      <c r="V61" s="21">
        <v>94.05067843140694</v>
      </c>
      <c r="W61" s="21">
        <v>1579.0718630322144</v>
      </c>
      <c r="X61" s="21">
        <v>29.04506512502612</v>
      </c>
      <c r="Y61" s="28">
        <v>113.50151115432271</v>
      </c>
      <c r="Z61" s="32">
        <v>0.5677976566353943</v>
      </c>
      <c r="AA61" s="32">
        <v>0.90455007902345</v>
      </c>
      <c r="AB61" s="1">
        <v>-0.05928111295844654</v>
      </c>
      <c r="AC61" s="25">
        <v>6.982265622333603</v>
      </c>
      <c r="AD61">
        <v>203</v>
      </c>
      <c r="AE61" s="25">
        <v>0.4265729662529948</v>
      </c>
      <c r="AF61" s="25">
        <v>0.052776608736958774</v>
      </c>
      <c r="AG61" s="30">
        <v>23.778462819309116</v>
      </c>
      <c r="AH61" s="30">
        <v>19.5226366</v>
      </c>
      <c r="AI61" s="30">
        <v>11.03233824</v>
      </c>
      <c r="AJ61" s="32">
        <v>0.426485363</v>
      </c>
      <c r="AK61" s="25">
        <v>1.028178</v>
      </c>
      <c r="AL61" s="30">
        <v>870.17413</v>
      </c>
      <c r="AM61" s="30">
        <v>60.10042</v>
      </c>
      <c r="AN61" s="30">
        <v>372.45976</v>
      </c>
      <c r="AO61" s="30">
        <v>-1689.6</v>
      </c>
      <c r="AP61" s="30">
        <v>-740.12</v>
      </c>
      <c r="AQ61" s="30">
        <v>64.53</v>
      </c>
      <c r="AT61" t="s">
        <v>733</v>
      </c>
      <c r="AU61">
        <v>1</v>
      </c>
      <c r="AV61">
        <v>7.402322411467006</v>
      </c>
      <c r="AW61">
        <v>-0.11179357972384033</v>
      </c>
      <c r="AX61">
        <v>0.0009302908533800878</v>
      </c>
      <c r="AY61">
        <v>0.19418233670614102</v>
      </c>
      <c r="AZ61">
        <v>0.017924194494893894</v>
      </c>
      <c r="BA61">
        <v>0.00030628640853939927</v>
      </c>
      <c r="BB61">
        <v>202</v>
      </c>
      <c r="BC61">
        <v>0.45161757268437464</v>
      </c>
      <c r="BD61">
        <v>7.688410299323787</v>
      </c>
      <c r="BE61">
        <v>-0.1727827619492654</v>
      </c>
      <c r="BF61">
        <v>0.0035032910159263956</v>
      </c>
      <c r="BG61">
        <v>-2.833665094814639E-05</v>
      </c>
      <c r="BH61">
        <v>0.2631615435705146</v>
      </c>
      <c r="BI61">
        <v>0.04202084350744005</v>
      </c>
      <c r="BJ61">
        <v>0.0016335213134744595</v>
      </c>
      <c r="BK61">
        <v>1.7673517199977387E-05</v>
      </c>
      <c r="BL61">
        <v>201</v>
      </c>
      <c r="BM61">
        <v>0.4585425655616656</v>
      </c>
      <c r="BN61">
        <v>7.0523536850611235</v>
      </c>
      <c r="BO61">
        <v>0.02809647709629107</v>
      </c>
      <c r="BP61">
        <v>-0.011327146573485129</v>
      </c>
      <c r="BQ61">
        <v>0.0003442089901867751</v>
      </c>
      <c r="BR61">
        <v>-2.972686624814137E-06</v>
      </c>
      <c r="BS61">
        <v>200</v>
      </c>
      <c r="BT61">
        <v>0.47934957498995356</v>
      </c>
      <c r="BU61">
        <v>0.342845276331801</v>
      </c>
      <c r="BV61">
        <v>0.08218913120632322</v>
      </c>
      <c r="BW61">
        <v>0.005486030508419089</v>
      </c>
      <c r="BX61">
        <v>0.0001329153195845943</v>
      </c>
      <c r="BY61">
        <v>1.0514833809282398E-06</v>
      </c>
    </row>
    <row r="62" spans="1:77" ht="12.75">
      <c r="A62">
        <v>15</v>
      </c>
      <c r="B62" t="s">
        <v>288</v>
      </c>
      <c r="C62" t="s">
        <v>287</v>
      </c>
      <c r="D62">
        <v>1</v>
      </c>
      <c r="E62">
        <v>4920</v>
      </c>
      <c r="F62">
        <v>834103</v>
      </c>
      <c r="G62">
        <v>913472</v>
      </c>
      <c r="H62" s="21">
        <v>981747</v>
      </c>
      <c r="I62">
        <v>0.009131018514600568</v>
      </c>
      <c r="J62" s="23">
        <v>0.0072341321890270534</v>
      </c>
      <c r="K62">
        <v>0.00818212922992376</v>
      </c>
      <c r="L62" s="21">
        <v>2303</v>
      </c>
      <c r="M62">
        <v>2</v>
      </c>
      <c r="N62" s="21">
        <v>270.4</v>
      </c>
      <c r="O62" s="21">
        <v>2032.7</v>
      </c>
      <c r="P62" s="21">
        <v>426.29049066435084</v>
      </c>
      <c r="Q62" s="21">
        <v>5381.017881705639</v>
      </c>
      <c r="R62" s="30">
        <v>5.6422613927195595</v>
      </c>
      <c r="S62" s="21">
        <v>1083.7957824639288</v>
      </c>
      <c r="T62" s="21">
        <v>1199.672378313046</v>
      </c>
      <c r="U62" s="21">
        <v>1746.43556052558</v>
      </c>
      <c r="V62" s="21">
        <v>478.88299099930765</v>
      </c>
      <c r="W62" s="21">
        <v>2465.6741108354013</v>
      </c>
      <c r="X62" s="21">
        <v>53.34119131073131</v>
      </c>
      <c r="Y62" s="28">
        <v>76.77992485003928</v>
      </c>
      <c r="Z62" s="32">
        <v>0.697199377836113</v>
      </c>
      <c r="AA62" s="32">
        <v>1.4142402756627843</v>
      </c>
      <c r="AB62" s="1">
        <v>-0.09704437817492045</v>
      </c>
      <c r="AC62" s="25">
        <v>7.847718698278032</v>
      </c>
      <c r="AD62">
        <v>214</v>
      </c>
      <c r="AE62" s="25">
        <v>0.6108119380242025</v>
      </c>
      <c r="AF62" s="25">
        <v>0.05818638039560309</v>
      </c>
      <c r="AG62" s="30">
        <v>14.959250603547044</v>
      </c>
      <c r="AH62" s="30">
        <v>12.43862033</v>
      </c>
      <c r="AI62" s="30">
        <v>18.58115211</v>
      </c>
      <c r="AJ62" s="32">
        <v>1.035545253</v>
      </c>
      <c r="AK62" s="25">
        <v>0.718316</v>
      </c>
      <c r="AL62" s="30">
        <v>1572.47354</v>
      </c>
      <c r="AM62" s="30">
        <v>84.54224</v>
      </c>
      <c r="AN62" s="30">
        <v>524.96713</v>
      </c>
      <c r="AO62" s="30">
        <v>-1001.4</v>
      </c>
      <c r="AP62" s="30">
        <v>-452.11</v>
      </c>
      <c r="AQ62" s="30">
        <v>-39.03</v>
      </c>
      <c r="AT62" t="s">
        <v>723</v>
      </c>
      <c r="AU62">
        <v>1</v>
      </c>
      <c r="AV62">
        <v>8.231645744147052</v>
      </c>
      <c r="AW62">
        <v>-0.1504496605909395</v>
      </c>
      <c r="AX62">
        <v>0.0010509702514431582</v>
      </c>
      <c r="AY62">
        <v>0.14618947871997937</v>
      </c>
      <c r="AZ62">
        <v>0.015930411393385743</v>
      </c>
      <c r="BA62">
        <v>0.00029661006933314285</v>
      </c>
      <c r="BB62">
        <v>213</v>
      </c>
      <c r="BC62">
        <v>0.6324748354239313</v>
      </c>
      <c r="BD62">
        <v>7.583973908666645</v>
      </c>
      <c r="BE62">
        <v>-0.006645971904705126</v>
      </c>
      <c r="BF62">
        <v>-0.005783390368004112</v>
      </c>
      <c r="BG62">
        <v>8.077173961979438E-05</v>
      </c>
      <c r="BH62">
        <v>0.198123519897851</v>
      </c>
      <c r="BI62">
        <v>0.03470950795372317</v>
      </c>
      <c r="BJ62">
        <v>0.0015093229464327182</v>
      </c>
      <c r="BK62">
        <v>1.7520538621300412E-05</v>
      </c>
      <c r="BL62">
        <v>212</v>
      </c>
      <c r="BM62">
        <v>0.6659623927378828</v>
      </c>
      <c r="BN62">
        <v>7.330176238667133</v>
      </c>
      <c r="BO62">
        <v>0.0750251779490224</v>
      </c>
      <c r="BP62">
        <v>-0.012474576718106456</v>
      </c>
      <c r="BQ62">
        <v>0.00026569890036646143</v>
      </c>
      <c r="BR62">
        <v>-1.5877510849599514E-06</v>
      </c>
      <c r="BS62">
        <v>211</v>
      </c>
      <c r="BT62">
        <v>0.6689983184198056</v>
      </c>
      <c r="BU62">
        <v>0.26900602005930735</v>
      </c>
      <c r="BV62">
        <v>0.06816217889421647</v>
      </c>
      <c r="BW62">
        <v>0.005040108715557151</v>
      </c>
      <c r="BX62">
        <v>0.00013407644926323353</v>
      </c>
      <c r="BY62">
        <v>1.14132865886628E-06</v>
      </c>
    </row>
    <row r="63" spans="1:77" ht="12.75">
      <c r="A63">
        <v>41</v>
      </c>
      <c r="B63" t="s">
        <v>289</v>
      </c>
      <c r="C63" t="s">
        <v>213</v>
      </c>
      <c r="D63">
        <v>1</v>
      </c>
      <c r="E63">
        <v>1280</v>
      </c>
      <c r="F63">
        <v>1113491</v>
      </c>
      <c r="G63">
        <v>1015472</v>
      </c>
      <c r="H63" s="21">
        <v>968532</v>
      </c>
      <c r="I63">
        <v>-0.009172334729710265</v>
      </c>
      <c r="J63" s="23">
        <v>-0.004721546780468848</v>
      </c>
      <c r="K63">
        <v>-0.006949434269667548</v>
      </c>
      <c r="L63" s="21">
        <v>1044.7</v>
      </c>
      <c r="M63">
        <v>1</v>
      </c>
      <c r="N63" s="21">
        <v>40.6</v>
      </c>
      <c r="O63" s="21">
        <v>1004.1</v>
      </c>
      <c r="P63" s="21">
        <v>927.0910309179668</v>
      </c>
      <c r="Q63" s="21">
        <v>8474.380165289256</v>
      </c>
      <c r="R63" s="30">
        <v>2.100840336134454</v>
      </c>
      <c r="S63" s="21">
        <v>1693.5366739288309</v>
      </c>
      <c r="T63" s="21">
        <v>2251.133877495689</v>
      </c>
      <c r="U63" s="21">
        <v>3374.622356495468</v>
      </c>
      <c r="V63" s="21">
        <v>613.5098829399348</v>
      </c>
      <c r="W63" s="21">
        <v>5002.747252747253</v>
      </c>
      <c r="X63" s="21">
        <v>161.68364010090627</v>
      </c>
      <c r="Y63" s="28">
        <v>88.15179495450872</v>
      </c>
      <c r="Z63" s="32">
        <v>0.6211328804802895</v>
      </c>
      <c r="AA63" s="32">
        <v>1.240684000253859</v>
      </c>
      <c r="AB63" s="1">
        <v>-0.11201068830264765</v>
      </c>
      <c r="AC63" s="25">
        <v>8.344728260052912</v>
      </c>
      <c r="AD63">
        <v>234</v>
      </c>
      <c r="AE63" s="25">
        <v>0.5860630962498661</v>
      </c>
      <c r="AF63" s="25">
        <v>0.06712461349771037</v>
      </c>
      <c r="AG63" s="30">
        <v>12.210135474255214</v>
      </c>
      <c r="AH63" s="30">
        <v>10.07602241</v>
      </c>
      <c r="AI63" s="30">
        <v>25.93197415</v>
      </c>
      <c r="AJ63" s="32">
        <v>2.076696129</v>
      </c>
      <c r="AK63" s="25">
        <v>0.650997</v>
      </c>
      <c r="AL63" s="30">
        <v>2982.08579</v>
      </c>
      <c r="AM63" s="30">
        <v>154.37547</v>
      </c>
      <c r="AN63" s="30">
        <v>1029.53073</v>
      </c>
      <c r="AO63" s="30">
        <v>398.2</v>
      </c>
      <c r="AP63" s="30">
        <v>171.8</v>
      </c>
      <c r="AQ63" s="30">
        <v>-9.23</v>
      </c>
      <c r="AT63" t="s">
        <v>748</v>
      </c>
      <c r="AU63">
        <v>1</v>
      </c>
      <c r="AV63">
        <v>8.55620067438014</v>
      </c>
      <c r="AW63">
        <v>-0.1482755141343634</v>
      </c>
      <c r="AX63">
        <v>0.0009275953099866054</v>
      </c>
      <c r="AY63">
        <v>0.14172836906786312</v>
      </c>
      <c r="AZ63">
        <v>0.019095259655196938</v>
      </c>
      <c r="BA63">
        <v>0.00046270813210083254</v>
      </c>
      <c r="BB63">
        <v>233</v>
      </c>
      <c r="BC63">
        <v>0.5930817540157485</v>
      </c>
      <c r="BD63">
        <v>7.7577812160111534</v>
      </c>
      <c r="BE63">
        <v>0.08157576283170845</v>
      </c>
      <c r="BF63">
        <v>-0.013472032673155962</v>
      </c>
      <c r="BG63">
        <v>0.00022582058265312673</v>
      </c>
      <c r="BH63">
        <v>0.18185240144142628</v>
      </c>
      <c r="BI63">
        <v>0.04034489068250636</v>
      </c>
      <c r="BJ63">
        <v>0.0023122374232167147</v>
      </c>
      <c r="BK63">
        <v>3.563440906042677E-05</v>
      </c>
      <c r="BL63">
        <v>232</v>
      </c>
      <c r="BM63">
        <v>0.6531260345425667</v>
      </c>
      <c r="BN63">
        <v>7.790904701275916</v>
      </c>
      <c r="BO63">
        <v>0.067353181484591</v>
      </c>
      <c r="BP63">
        <v>-0.011941206493913944</v>
      </c>
      <c r="BQ63">
        <v>0.00016995639056466858</v>
      </c>
      <c r="BR63">
        <v>6.362885426342555E-07</v>
      </c>
      <c r="BS63">
        <v>231</v>
      </c>
      <c r="BT63">
        <v>0.6531877097475765</v>
      </c>
      <c r="BU63">
        <v>0.2447768593191206</v>
      </c>
      <c r="BV63">
        <v>0.0809851053868571</v>
      </c>
      <c r="BW63">
        <v>0.007900280366143358</v>
      </c>
      <c r="BX63">
        <v>0.00027792899170778375</v>
      </c>
      <c r="BY63">
        <v>3.1393522772820314E-06</v>
      </c>
    </row>
    <row r="64" spans="1:77" ht="12.75">
      <c r="A64">
        <v>33</v>
      </c>
      <c r="B64" t="s">
        <v>290</v>
      </c>
      <c r="C64" t="s">
        <v>291</v>
      </c>
      <c r="D64">
        <v>1</v>
      </c>
      <c r="E64">
        <v>5880</v>
      </c>
      <c r="F64">
        <v>718737</v>
      </c>
      <c r="G64">
        <v>860969</v>
      </c>
      <c r="H64" s="21">
        <v>958839</v>
      </c>
      <c r="I64">
        <v>0.018220299982584398</v>
      </c>
      <c r="J64" s="23">
        <v>0.010824634822863975</v>
      </c>
      <c r="K64">
        <v>0.014515728266015049</v>
      </c>
      <c r="L64" s="21">
        <v>4247.4</v>
      </c>
      <c r="M64">
        <v>3</v>
      </c>
      <c r="N64" s="21">
        <v>827</v>
      </c>
      <c r="O64" s="21">
        <v>3420.5</v>
      </c>
      <c r="P64" s="21">
        <v>225.74728068936292</v>
      </c>
      <c r="Q64" s="21">
        <v>3169.6787148594376</v>
      </c>
      <c r="R64" s="30">
        <v>2.0657672849915683</v>
      </c>
      <c r="S64" s="21">
        <v>939.2532404720448</v>
      </c>
      <c r="T64" s="21">
        <v>962.4776991946636</v>
      </c>
      <c r="U64" s="21">
        <v>1509.3887335197762</v>
      </c>
      <c r="V64" s="21">
        <v>235.64130227835247</v>
      </c>
      <c r="W64" s="21">
        <v>1971.5732087227414</v>
      </c>
      <c r="X64" s="21">
        <v>30.236756231340692</v>
      </c>
      <c r="Y64" s="28">
        <v>76.40102791728566</v>
      </c>
      <c r="Z64" s="32">
        <v>0.7049724474327899</v>
      </c>
      <c r="AA64" s="32">
        <v>1.5586154034097954</v>
      </c>
      <c r="AB64" s="1">
        <v>-0.05859112134806993</v>
      </c>
      <c r="AC64" s="25">
        <v>7.254668062943821</v>
      </c>
      <c r="AD64">
        <v>307</v>
      </c>
      <c r="AE64" s="25">
        <v>0.31973593819744306</v>
      </c>
      <c r="AF64" s="25">
        <v>0.033906459434427494</v>
      </c>
      <c r="AG64" s="30">
        <v>19.9126107355361</v>
      </c>
      <c r="AH64" s="30">
        <v>14.65338546</v>
      </c>
      <c r="AI64" s="30">
        <v>21.70534109</v>
      </c>
      <c r="AJ64" s="32">
        <v>1.166409532</v>
      </c>
      <c r="AK64" s="25">
        <v>0.37709</v>
      </c>
      <c r="AT64" t="s">
        <v>740</v>
      </c>
      <c r="AU64">
        <v>1</v>
      </c>
      <c r="AV64">
        <v>7.262869067888049</v>
      </c>
      <c r="AW64">
        <v>-0.059571261704917916</v>
      </c>
      <c r="AX64">
        <v>1.6478072294332962E-05</v>
      </c>
      <c r="AY64">
        <v>0.171177429334774</v>
      </c>
      <c r="AZ64">
        <v>0.01611173478810227</v>
      </c>
      <c r="BA64">
        <v>0.00025811665001828585</v>
      </c>
      <c r="BB64">
        <v>306</v>
      </c>
      <c r="BC64">
        <v>0.31974499825768</v>
      </c>
      <c r="BD64">
        <v>7.47387843513528</v>
      </c>
      <c r="BE64">
        <v>-0.100332318280306</v>
      </c>
      <c r="BF64">
        <v>0.0017066805093680288</v>
      </c>
      <c r="BG64">
        <v>-1.7587989293624908E-05</v>
      </c>
      <c r="BH64">
        <v>0.23215694223341826</v>
      </c>
      <c r="BI64">
        <v>0.03434458695247779</v>
      </c>
      <c r="BJ64">
        <v>0.0012843049069127454</v>
      </c>
      <c r="BK64">
        <v>1.3092316744939997E-05</v>
      </c>
      <c r="BL64">
        <v>305</v>
      </c>
      <c r="BM64">
        <v>0.3237463722609628</v>
      </c>
      <c r="BN64">
        <v>6.7528795434664115</v>
      </c>
      <c r="BO64">
        <v>0.10170723465706223</v>
      </c>
      <c r="BP64">
        <v>-0.012391109440662884</v>
      </c>
      <c r="BQ64">
        <v>0.000311154124108931</v>
      </c>
      <c r="BR64">
        <v>-2.3947394087004225E-06</v>
      </c>
      <c r="BS64">
        <v>304</v>
      </c>
      <c r="BT64">
        <v>0.35364239763187055</v>
      </c>
      <c r="BU64">
        <v>0.29774836049457726</v>
      </c>
      <c r="BV64">
        <v>0.06351527954650191</v>
      </c>
      <c r="BW64">
        <v>0.003964397611541476</v>
      </c>
      <c r="BX64">
        <v>8.86019271307329E-05</v>
      </c>
      <c r="BY64">
        <v>6.386327313062314E-07</v>
      </c>
    </row>
    <row r="65" spans="1:77" ht="12.75">
      <c r="A65">
        <v>51</v>
      </c>
      <c r="B65" t="s">
        <v>292</v>
      </c>
      <c r="C65" t="s">
        <v>293</v>
      </c>
      <c r="D65">
        <v>1</v>
      </c>
      <c r="E65">
        <v>4520</v>
      </c>
      <c r="F65">
        <v>906752</v>
      </c>
      <c r="G65">
        <v>956426</v>
      </c>
      <c r="H65" s="21">
        <v>952662</v>
      </c>
      <c r="I65">
        <v>0.005347691795193646</v>
      </c>
      <c r="J65" s="23">
        <v>-0.00039424718549813223</v>
      </c>
      <c r="K65">
        <v>0.002472611245442629</v>
      </c>
      <c r="L65" s="21">
        <v>2266.1</v>
      </c>
      <c r="M65">
        <v>2</v>
      </c>
      <c r="N65" s="21">
        <v>75.5</v>
      </c>
      <c r="O65" s="21">
        <v>2190.6</v>
      </c>
      <c r="P65" s="21">
        <v>420.3971581130577</v>
      </c>
      <c r="Q65" s="21">
        <v>4423.913043478261</v>
      </c>
      <c r="R65" s="30">
        <v>12.802334049489653</v>
      </c>
      <c r="S65" s="21">
        <v>1020.7900207900208</v>
      </c>
      <c r="T65" s="21">
        <v>1190.2813093214265</v>
      </c>
      <c r="U65" s="21">
        <v>1770.465489566613</v>
      </c>
      <c r="V65" s="21">
        <v>334.52087329862064</v>
      </c>
      <c r="W65" s="21">
        <v>2691.166077738516</v>
      </c>
      <c r="X65" s="21">
        <v>54.2067133273054</v>
      </c>
      <c r="Y65" s="28">
        <v>84.01459519909197</v>
      </c>
      <c r="Z65" s="32">
        <v>0.6606185110351568</v>
      </c>
      <c r="AA65" s="32">
        <v>1.3034756302541437</v>
      </c>
      <c r="AB65" s="1">
        <v>-0.12203407786177316</v>
      </c>
      <c r="AC65" s="25">
        <v>8.082623492865611</v>
      </c>
      <c r="AD65">
        <v>248</v>
      </c>
      <c r="AE65" s="25">
        <v>0.6932529163199297</v>
      </c>
      <c r="AF65" s="25">
        <v>0.032687464853478954</v>
      </c>
      <c r="AG65" s="30">
        <v>13.976467123394977</v>
      </c>
      <c r="AH65" s="30">
        <v>11.79488407</v>
      </c>
      <c r="AI65" s="30">
        <v>21.43565286</v>
      </c>
      <c r="AJ65" s="32">
        <v>1.176232896</v>
      </c>
      <c r="AK65" s="25">
        <v>0.656421</v>
      </c>
      <c r="AL65" s="30">
        <v>1639.70414</v>
      </c>
      <c r="AM65" s="30">
        <v>87.91984</v>
      </c>
      <c r="AN65" s="30">
        <v>570.88251</v>
      </c>
      <c r="AO65" s="30">
        <v>-904.4</v>
      </c>
      <c r="AP65" s="30">
        <v>-407.45</v>
      </c>
      <c r="AQ65" s="30">
        <v>-11.15</v>
      </c>
      <c r="AT65" t="s">
        <v>758</v>
      </c>
      <c r="AU65">
        <v>1</v>
      </c>
      <c r="AV65">
        <v>8.30300544198282</v>
      </c>
      <c r="AW65">
        <v>-0.15654217885077742</v>
      </c>
      <c r="AX65">
        <v>0.0008482069764021629</v>
      </c>
      <c r="AY65">
        <v>0.12347180988360634</v>
      </c>
      <c r="AZ65">
        <v>0.015280488348010015</v>
      </c>
      <c r="BA65">
        <v>0.0003540033924356741</v>
      </c>
      <c r="BB65">
        <v>247</v>
      </c>
      <c r="BC65">
        <v>0.7002206821438336</v>
      </c>
      <c r="BD65">
        <v>7.909591776940206</v>
      </c>
      <c r="BE65">
        <v>-0.05977368662876823</v>
      </c>
      <c r="BF65">
        <v>-0.004490414266559293</v>
      </c>
      <c r="BG65">
        <v>7.510745208082287E-05</v>
      </c>
      <c r="BH65">
        <v>0.16233203376393446</v>
      </c>
      <c r="BI65">
        <v>0.030620467663339465</v>
      </c>
      <c r="BJ65">
        <v>0.0015151627939206692</v>
      </c>
      <c r="BK65">
        <v>2.0754313321931905E-05</v>
      </c>
      <c r="BL65">
        <v>246</v>
      </c>
      <c r="BM65">
        <v>0.7153733722446076</v>
      </c>
      <c r="BN65">
        <v>7.483400945736233</v>
      </c>
      <c r="BO65">
        <v>0.09331171100138923</v>
      </c>
      <c r="BP65">
        <v>-0.018491210640306566</v>
      </c>
      <c r="BQ65">
        <v>0.0005069829684377018</v>
      </c>
      <c r="BR65">
        <v>-4.131559035143224E-06</v>
      </c>
      <c r="BS65">
        <v>245</v>
      </c>
      <c r="BT65">
        <v>0.7259403811734086</v>
      </c>
      <c r="BU65">
        <v>0.21143549421086752</v>
      </c>
      <c r="BV65">
        <v>0.05820054565077209</v>
      </c>
      <c r="BW65">
        <v>0.0047927228060809625</v>
      </c>
      <c r="BX65">
        <v>0.00014198890126225746</v>
      </c>
      <c r="BY65">
        <v>1.3442418373829902E-06</v>
      </c>
    </row>
    <row r="66" spans="1:77" ht="12.75">
      <c r="A66">
        <v>75</v>
      </c>
      <c r="B66" t="s">
        <v>294</v>
      </c>
      <c r="C66" t="s">
        <v>249</v>
      </c>
      <c r="D66">
        <v>1</v>
      </c>
      <c r="E66">
        <v>2000</v>
      </c>
      <c r="F66">
        <v>974927</v>
      </c>
      <c r="G66">
        <v>942083</v>
      </c>
      <c r="H66" s="21">
        <v>951270</v>
      </c>
      <c r="I66">
        <v>-0.0034210563363465314</v>
      </c>
      <c r="J66" s="23">
        <v>0.0009709263264665706</v>
      </c>
      <c r="K66">
        <v>-0.0012274791543077526</v>
      </c>
      <c r="L66" s="21">
        <v>1683.7</v>
      </c>
      <c r="M66">
        <v>2</v>
      </c>
      <c r="N66" s="21">
        <v>74.5</v>
      </c>
      <c r="O66" s="21">
        <v>1609.2</v>
      </c>
      <c r="P66" s="21">
        <v>564.9878244342816</v>
      </c>
      <c r="Q66" s="21">
        <v>4466.485507246377</v>
      </c>
      <c r="R66" s="30">
        <v>7.421150278293135</v>
      </c>
      <c r="S66" s="21">
        <v>797.373810384291</v>
      </c>
      <c r="T66" s="21">
        <v>1089.775944116082</v>
      </c>
      <c r="U66" s="21">
        <v>1791.8313570487483</v>
      </c>
      <c r="V66" s="21">
        <v>309.0678043024417</v>
      </c>
      <c r="W66" s="21">
        <v>2461.8599791013585</v>
      </c>
      <c r="X66" s="21">
        <v>74.364896073903</v>
      </c>
      <c r="Y66" s="28">
        <v>92.01772576180296</v>
      </c>
      <c r="Z66" s="32">
        <v>0.5682551109664058</v>
      </c>
      <c r="AA66" s="32">
        <v>0.9832337043041781</v>
      </c>
      <c r="AB66" s="1">
        <v>-0.058737914642693186</v>
      </c>
      <c r="AC66" s="25">
        <v>7.391514409792536</v>
      </c>
      <c r="AD66">
        <v>242</v>
      </c>
      <c r="AE66" s="25">
        <v>0.303679477706692</v>
      </c>
      <c r="AF66" s="25">
        <v>0.09318455183563956</v>
      </c>
      <c r="AG66" s="30">
        <v>17.318816915870396</v>
      </c>
      <c r="AH66" s="30">
        <v>13.84094872</v>
      </c>
      <c r="AI66" s="30">
        <v>17.65625115</v>
      </c>
      <c r="AJ66" s="32">
        <v>0.968699611</v>
      </c>
      <c r="AK66" s="25">
        <v>0.614411</v>
      </c>
      <c r="AL66" s="30">
        <v>1464.7252</v>
      </c>
      <c r="AM66" s="30">
        <v>86.74896</v>
      </c>
      <c r="AN66" s="30">
        <v>541.93986</v>
      </c>
      <c r="AO66" s="30">
        <v>-1075.1</v>
      </c>
      <c r="AP66" s="30">
        <v>-472.77</v>
      </c>
      <c r="AQ66" s="30">
        <v>23.34</v>
      </c>
      <c r="AT66" t="s">
        <v>781</v>
      </c>
      <c r="AU66">
        <v>1</v>
      </c>
      <c r="AV66">
        <v>7.67113101483832</v>
      </c>
      <c r="AW66">
        <v>-0.09681413385306578</v>
      </c>
      <c r="AX66">
        <v>0.0008158266644223319</v>
      </c>
      <c r="AY66">
        <v>0.1943140789193348</v>
      </c>
      <c r="AZ66">
        <v>0.02103959242752344</v>
      </c>
      <c r="BA66">
        <v>0.0004340120225103625</v>
      </c>
      <c r="BB66">
        <v>241</v>
      </c>
      <c r="BC66">
        <v>0.31374099059321026</v>
      </c>
      <c r="BD66">
        <v>8.456285316155542</v>
      </c>
      <c r="BE66">
        <v>-0.2674380009423407</v>
      </c>
      <c r="BF66">
        <v>0.009156527308346558</v>
      </c>
      <c r="BG66">
        <v>-0.00010893007139859225</v>
      </c>
      <c r="BH66">
        <v>0.2600629216073095</v>
      </c>
      <c r="BI66">
        <v>0.04411928912476118</v>
      </c>
      <c r="BJ66">
        <v>0.001960177423136252</v>
      </c>
      <c r="BK66">
        <v>2.5009254703677082E-05</v>
      </c>
      <c r="BL66">
        <v>240</v>
      </c>
      <c r="BM66">
        <v>0.3640135180952121</v>
      </c>
      <c r="BN66">
        <v>7.596223526023152</v>
      </c>
      <c r="BO66">
        <v>0.015689174256968887</v>
      </c>
      <c r="BP66">
        <v>-0.014774301161770708</v>
      </c>
      <c r="BQ66">
        <v>0.0005870002296585144</v>
      </c>
      <c r="BR66">
        <v>-6.414157875166434E-06</v>
      </c>
      <c r="BS66">
        <v>239</v>
      </c>
      <c r="BT66">
        <v>0.3968640295423316</v>
      </c>
      <c r="BU66">
        <v>0.3481838868932908</v>
      </c>
      <c r="BV66">
        <v>0.08950794921836756</v>
      </c>
      <c r="BW66">
        <v>0.006903100293539351</v>
      </c>
      <c r="BX66">
        <v>0.00019442504566166718</v>
      </c>
      <c r="BY66">
        <v>1.7777768318329778E-06</v>
      </c>
    </row>
    <row r="67" spans="1:77" ht="12.75">
      <c r="A67">
        <v>101</v>
      </c>
      <c r="B67" t="s">
        <v>295</v>
      </c>
      <c r="C67" t="s">
        <v>275</v>
      </c>
      <c r="D67">
        <v>1</v>
      </c>
      <c r="E67">
        <v>3120</v>
      </c>
      <c r="F67">
        <v>742984</v>
      </c>
      <c r="G67">
        <v>851444</v>
      </c>
      <c r="H67" s="21">
        <v>942091</v>
      </c>
      <c r="I67">
        <v>0.013719178109927612</v>
      </c>
      <c r="J67" s="23">
        <v>0.010168162101010247</v>
      </c>
      <c r="K67">
        <v>0.011942112493522148</v>
      </c>
      <c r="L67" s="21">
        <v>3452.2</v>
      </c>
      <c r="M67">
        <v>3</v>
      </c>
      <c r="N67" s="21">
        <v>193.9</v>
      </c>
      <c r="O67" s="21">
        <v>3258.3</v>
      </c>
      <c r="P67" s="21">
        <v>272.89583454029315</v>
      </c>
      <c r="Q67" s="21">
        <v>3500</v>
      </c>
      <c r="R67" s="30">
        <v>5.128205128205128</v>
      </c>
      <c r="S67" s="21">
        <v>248.01418439716312</v>
      </c>
      <c r="T67" s="21">
        <v>482.7299488817499</v>
      </c>
      <c r="U67" s="21">
        <v>783.3806818181818</v>
      </c>
      <c r="V67" s="21">
        <v>73.62965317510772</v>
      </c>
      <c r="W67" s="21">
        <v>1162.3246492985973</v>
      </c>
      <c r="X67" s="21">
        <v>41.04061479814263</v>
      </c>
      <c r="Y67" s="28">
        <v>111.05966550014875</v>
      </c>
      <c r="Z67" s="32">
        <v>0.47320357511639705</v>
      </c>
      <c r="AA67" s="32">
        <v>0.6720811890183371</v>
      </c>
      <c r="AB67" s="1">
        <v>-0.03531203716739072</v>
      </c>
      <c r="AC67" s="25">
        <v>6.737048073719609</v>
      </c>
      <c r="AD67">
        <v>236</v>
      </c>
      <c r="AE67" s="25">
        <v>0.2535834379062347</v>
      </c>
      <c r="AF67" s="25">
        <v>0.13716169616869534</v>
      </c>
      <c r="AG67" s="30">
        <v>31.587151751701086</v>
      </c>
      <c r="AH67" s="30">
        <v>33.78208402</v>
      </c>
      <c r="AI67" s="30">
        <v>11.65664839</v>
      </c>
      <c r="AJ67" s="32">
        <v>0.451532548</v>
      </c>
      <c r="AK67" s="25">
        <v>0.779245</v>
      </c>
      <c r="AL67" s="30">
        <v>630.95707</v>
      </c>
      <c r="AM67" s="30">
        <v>57.84321</v>
      </c>
      <c r="AN67" s="30">
        <v>293.46665</v>
      </c>
      <c r="AO67" s="30">
        <v>-1886.4</v>
      </c>
      <c r="AP67" s="30">
        <v>-817.89</v>
      </c>
      <c r="AQ67" s="30">
        <v>68.04</v>
      </c>
      <c r="AT67" t="s">
        <v>807</v>
      </c>
      <c r="AU67">
        <v>1</v>
      </c>
      <c r="AV67">
        <v>6.55533781177956</v>
      </c>
      <c r="AW67">
        <v>-0.018585342103249095</v>
      </c>
      <c r="AX67">
        <v>-0.0002528021555399236</v>
      </c>
      <c r="AY67">
        <v>0.1846609910678903</v>
      </c>
      <c r="AZ67">
        <v>0.011784416128328114</v>
      </c>
      <c r="BA67">
        <v>0.00016789352014788363</v>
      </c>
      <c r="BB67">
        <v>235</v>
      </c>
      <c r="BC67">
        <v>0.2607158627005771</v>
      </c>
      <c r="BD67">
        <v>6.824657494477772</v>
      </c>
      <c r="BE67">
        <v>-0.06405233528819071</v>
      </c>
      <c r="BF67">
        <v>0.0012156497102256405</v>
      </c>
      <c r="BG67">
        <v>-1.2285050088782446E-05</v>
      </c>
      <c r="BH67">
        <v>0.24077746879177206</v>
      </c>
      <c r="BI67">
        <v>0.02874610661765617</v>
      </c>
      <c r="BJ67">
        <v>0.0008638700054973918</v>
      </c>
      <c r="BK67">
        <v>7.090495323483793E-06</v>
      </c>
      <c r="BL67">
        <v>234</v>
      </c>
      <c r="BM67">
        <v>0.2700798370710764</v>
      </c>
      <c r="BN67">
        <v>8.103817363026446</v>
      </c>
      <c r="BO67">
        <v>-0.38291608834394014</v>
      </c>
      <c r="BP67">
        <v>0.018606528843359667</v>
      </c>
      <c r="BQ67">
        <v>-0.00034016485760395286</v>
      </c>
      <c r="BR67">
        <v>1.9565301654087564E-06</v>
      </c>
      <c r="BS67">
        <v>233</v>
      </c>
      <c r="BT67">
        <v>0.39074513407493006</v>
      </c>
      <c r="BU67">
        <v>0.28992297784856447</v>
      </c>
      <c r="BV67">
        <v>0.05381431981980944</v>
      </c>
      <c r="BW67">
        <v>0.002679465658543637</v>
      </c>
      <c r="BX67">
        <v>4.870103366474576E-05</v>
      </c>
      <c r="BY67">
        <v>2.880161878178448E-07</v>
      </c>
    </row>
    <row r="68" spans="1:77" ht="12.75">
      <c r="A68">
        <v>52</v>
      </c>
      <c r="B68" t="s">
        <v>296</v>
      </c>
      <c r="C68" t="s">
        <v>297</v>
      </c>
      <c r="D68">
        <v>1</v>
      </c>
      <c r="E68">
        <v>1000</v>
      </c>
      <c r="F68">
        <v>794083</v>
      </c>
      <c r="G68">
        <v>883993</v>
      </c>
      <c r="H68" s="21">
        <v>907810</v>
      </c>
      <c r="I68">
        <v>0.010783846427774295</v>
      </c>
      <c r="J68" s="23">
        <v>0.0026621333556907504</v>
      </c>
      <c r="K68">
        <v>0.006714799643247059</v>
      </c>
      <c r="L68" s="21">
        <v>3981.7</v>
      </c>
      <c r="M68">
        <v>2</v>
      </c>
      <c r="N68" s="21">
        <v>187.2</v>
      </c>
      <c r="O68" s="21">
        <v>3794.5</v>
      </c>
      <c r="P68" s="21">
        <v>227.995579777482</v>
      </c>
      <c r="Q68" s="21">
        <v>4683.660130718954</v>
      </c>
      <c r="R68" s="30">
        <v>8.207910006447166</v>
      </c>
      <c r="S68" s="21">
        <v>481.8614669538601</v>
      </c>
      <c r="T68" s="21">
        <v>685.705119912572</v>
      </c>
      <c r="U68" s="21">
        <v>1094.8391420911528</v>
      </c>
      <c r="V68" s="21">
        <v>70.80976453122358</v>
      </c>
      <c r="W68" s="21">
        <v>1748.3577564426478</v>
      </c>
      <c r="X68" s="21">
        <v>28.56039393646809</v>
      </c>
      <c r="Y68" s="28">
        <v>110.30665904222207</v>
      </c>
      <c r="Z68" s="32">
        <v>0.5682365412276826</v>
      </c>
      <c r="AA68" s="32">
        <v>0.8901765970385017</v>
      </c>
      <c r="AB68" s="1">
        <v>-0.07180616780268669</v>
      </c>
      <c r="AC68" s="25">
        <v>7.195687605610067</v>
      </c>
      <c r="AD68">
        <v>206</v>
      </c>
      <c r="AE68" s="25">
        <v>0.6347471857034299</v>
      </c>
      <c r="AF68" s="25">
        <v>0.07497635731945285</v>
      </c>
      <c r="AG68" s="30">
        <v>21.791985797581237</v>
      </c>
      <c r="AH68" s="30">
        <v>16.51707095</v>
      </c>
      <c r="AI68" s="30">
        <v>12.09804468</v>
      </c>
      <c r="AJ68" s="32">
        <v>0.496015767</v>
      </c>
      <c r="AK68" s="25">
        <v>0.908059</v>
      </c>
      <c r="AL68" s="30">
        <v>972.73672</v>
      </c>
      <c r="AM68" s="30">
        <v>62.006</v>
      </c>
      <c r="AN68" s="30">
        <v>401.39276</v>
      </c>
      <c r="AO68" s="30">
        <v>-1509.9</v>
      </c>
      <c r="AP68" s="30">
        <v>-664.33</v>
      </c>
      <c r="AQ68" s="30">
        <v>54.34</v>
      </c>
      <c r="AT68" t="s">
        <v>759</v>
      </c>
      <c r="AU68">
        <v>1</v>
      </c>
      <c r="AV68">
        <v>7.917911764454002</v>
      </c>
      <c r="AW68">
        <v>-0.1452027926134618</v>
      </c>
      <c r="AX68">
        <v>0.0011107456974544499</v>
      </c>
      <c r="AY68">
        <v>0.14508648296390525</v>
      </c>
      <c r="AZ68">
        <v>0.011497138385022278</v>
      </c>
      <c r="BA68">
        <v>0.00016598988489172883</v>
      </c>
      <c r="BB68">
        <v>205</v>
      </c>
      <c r="BC68">
        <v>0.7002266591887416</v>
      </c>
      <c r="BD68">
        <v>7.911252216104433</v>
      </c>
      <c r="BE68">
        <v>-0.14412884241513738</v>
      </c>
      <c r="BF68">
        <v>0.0010732780098654535</v>
      </c>
      <c r="BG68">
        <v>3.380189807949357E-07</v>
      </c>
      <c r="BH68">
        <v>0.2031268217171978</v>
      </c>
      <c r="BI68">
        <v>0.02560764643030229</v>
      </c>
      <c r="BJ68">
        <v>0.0008149616826246627</v>
      </c>
      <c r="BK68">
        <v>7.1973880764138445E-06</v>
      </c>
      <c r="BL68">
        <v>204</v>
      </c>
      <c r="BM68">
        <v>0.7002299002741876</v>
      </c>
      <c r="BN68">
        <v>7.441842484665962</v>
      </c>
      <c r="BO68">
        <v>-0.033085361206286246</v>
      </c>
      <c r="BP68">
        <v>-0.005587479356856976</v>
      </c>
      <c r="BQ68">
        <v>0.00013649192218485252</v>
      </c>
      <c r="BR68">
        <v>-8.742543102466546E-07</v>
      </c>
      <c r="BS68">
        <v>203</v>
      </c>
      <c r="BT68">
        <v>0.7097235430228828</v>
      </c>
      <c r="BU68">
        <v>0.270811872398047</v>
      </c>
      <c r="BV68">
        <v>0.04995354184900926</v>
      </c>
      <c r="BW68">
        <v>0.002707149912081329</v>
      </c>
      <c r="BX68">
        <v>5.331591519089144E-05</v>
      </c>
      <c r="BY68">
        <v>3.392963810844608E-07</v>
      </c>
    </row>
    <row r="69" spans="1:77" ht="12.75">
      <c r="A69">
        <v>20</v>
      </c>
      <c r="B69" t="s">
        <v>298</v>
      </c>
      <c r="C69" t="s">
        <v>243</v>
      </c>
      <c r="D69">
        <v>1</v>
      </c>
      <c r="E69">
        <v>3600</v>
      </c>
      <c r="F69">
        <v>612585</v>
      </c>
      <c r="G69">
        <v>722252</v>
      </c>
      <c r="H69" s="21">
        <v>906727</v>
      </c>
      <c r="I69">
        <v>0.016604995570387637</v>
      </c>
      <c r="J69" s="23">
        <v>0.023007410062269154</v>
      </c>
      <c r="K69">
        <v>0.019801178453342866</v>
      </c>
      <c r="L69" s="21">
        <v>2635.7</v>
      </c>
      <c r="M69">
        <v>1</v>
      </c>
      <c r="N69" s="21">
        <v>758.7</v>
      </c>
      <c r="O69" s="21">
        <v>1877</v>
      </c>
      <c r="P69" s="21">
        <v>344.01752855029025</v>
      </c>
      <c r="Q69" s="21">
        <v>2886.7680362342285</v>
      </c>
      <c r="R69" s="30">
        <v>1.5765219500363812</v>
      </c>
      <c r="S69" s="21">
        <v>821.09584714985</v>
      </c>
      <c r="T69" s="21">
        <v>849.3760206457754</v>
      </c>
      <c r="U69" s="21">
        <v>1218.9648200566114</v>
      </c>
      <c r="V69" s="21">
        <v>287.7691078311554</v>
      </c>
      <c r="W69" s="21">
        <v>1725.4310344827586</v>
      </c>
      <c r="X69" s="21">
        <v>43.32478674971768</v>
      </c>
      <c r="Y69" s="28">
        <v>77.40900221787865</v>
      </c>
      <c r="Z69" s="32">
        <v>0.6583788690339085</v>
      </c>
      <c r="AA69" s="32">
        <v>1.311550216600277</v>
      </c>
      <c r="AB69" s="1">
        <v>-0.0497486142628222</v>
      </c>
      <c r="AC69" s="25">
        <v>7.120575534363529</v>
      </c>
      <c r="AD69">
        <v>166</v>
      </c>
      <c r="AE69" s="25">
        <v>0.3280507148860018</v>
      </c>
      <c r="AF69" s="25">
        <v>0.11264129901267528</v>
      </c>
      <c r="AG69" s="30">
        <v>19.601426714389238</v>
      </c>
      <c r="AH69" s="30">
        <v>15.86273215</v>
      </c>
      <c r="AI69" s="30">
        <v>11.43134121</v>
      </c>
      <c r="AJ69" s="32">
        <v>0.45179918</v>
      </c>
      <c r="AK69" s="25">
        <v>0.552211</v>
      </c>
      <c r="AL69" s="30">
        <v>1131.0964</v>
      </c>
      <c r="AM69" s="30">
        <v>66.61787</v>
      </c>
      <c r="AN69" s="30">
        <v>383.39878</v>
      </c>
      <c r="AO69" s="30">
        <v>-1359.7</v>
      </c>
      <c r="AP69" s="30">
        <v>-606.48</v>
      </c>
      <c r="AQ69" s="30">
        <v>-33.06</v>
      </c>
      <c r="AT69" t="s">
        <v>727</v>
      </c>
      <c r="AU69">
        <v>1</v>
      </c>
      <c r="AV69">
        <v>7.818330260234291</v>
      </c>
      <c r="AW69">
        <v>-0.12972868622465353</v>
      </c>
      <c r="AX69">
        <v>0.001267773349973592</v>
      </c>
      <c r="AY69">
        <v>0.1904071472246634</v>
      </c>
      <c r="AZ69">
        <v>0.017070399878693087</v>
      </c>
      <c r="BA69">
        <v>0.00025784319450000454</v>
      </c>
      <c r="BB69">
        <v>165</v>
      </c>
      <c r="BC69">
        <v>0.413921207163784</v>
      </c>
      <c r="BD69">
        <v>7.681728434085415</v>
      </c>
      <c r="BE69">
        <v>-0.10337222978189292</v>
      </c>
      <c r="BF69">
        <v>0.00019401605430573372</v>
      </c>
      <c r="BG69">
        <v>1.0797626135372048E-05</v>
      </c>
      <c r="BH69">
        <v>0.2549174362846021</v>
      </c>
      <c r="BI69">
        <v>0.036859496759166735</v>
      </c>
      <c r="BJ69">
        <v>0.0013553251837169814</v>
      </c>
      <c r="BK69">
        <v>1.3379609510645912E-05</v>
      </c>
      <c r="BL69">
        <v>164</v>
      </c>
      <c r="BM69">
        <v>0.4162394588419619</v>
      </c>
      <c r="BN69">
        <v>7.1185443939452275</v>
      </c>
      <c r="BO69">
        <v>0.05545655156539869</v>
      </c>
      <c r="BP69">
        <v>-0.01066481597187952</v>
      </c>
      <c r="BQ69">
        <v>0.00025748317863310936</v>
      </c>
      <c r="BR69">
        <v>-1.7483380368697196E-06</v>
      </c>
      <c r="BS69">
        <v>163</v>
      </c>
      <c r="BT69">
        <v>0.44069201389867707</v>
      </c>
      <c r="BU69">
        <v>0.3273393443619763</v>
      </c>
      <c r="BV69">
        <v>0.06963944408537678</v>
      </c>
      <c r="BW69">
        <v>0.004279863438920549</v>
      </c>
      <c r="BX69">
        <v>9.333784221292748E-05</v>
      </c>
      <c r="BY69">
        <v>6.549301615796937E-07</v>
      </c>
    </row>
    <row r="70" spans="1:77" ht="12.75">
      <c r="A70">
        <v>164</v>
      </c>
      <c r="B70" t="s">
        <v>299</v>
      </c>
      <c r="C70" t="s">
        <v>213</v>
      </c>
      <c r="D70">
        <v>1</v>
      </c>
      <c r="E70">
        <v>160</v>
      </c>
      <c r="F70">
        <v>811113</v>
      </c>
      <c r="G70">
        <v>835880</v>
      </c>
      <c r="H70" s="21">
        <v>874304</v>
      </c>
      <c r="I70">
        <v>0.0030122962284204204</v>
      </c>
      <c r="J70" s="23">
        <v>0.004504422464086745</v>
      </c>
      <c r="K70">
        <v>0.003758082083181508</v>
      </c>
      <c r="L70" s="21">
        <v>3248.5</v>
      </c>
      <c r="M70">
        <v>3</v>
      </c>
      <c r="N70" s="21">
        <v>42.7</v>
      </c>
      <c r="O70" s="21">
        <v>3205.8</v>
      </c>
      <c r="P70" s="21">
        <v>269.14083423118365</v>
      </c>
      <c r="Q70" s="21">
        <v>8614.232209737827</v>
      </c>
      <c r="R70" s="30">
        <v>5.110732538330494</v>
      </c>
      <c r="S70" s="21">
        <v>551.1611030478955</v>
      </c>
      <c r="T70" s="21">
        <v>1186.3274599489612</v>
      </c>
      <c r="U70" s="21">
        <v>1558.7288817377312</v>
      </c>
      <c r="V70" s="21">
        <v>83.81867438825091</v>
      </c>
      <c r="W70" s="21">
        <v>3286.348501664817</v>
      </c>
      <c r="X70" s="21">
        <v>34.167868222134835</v>
      </c>
      <c r="Y70" s="28">
        <v>126.8439690949174</v>
      </c>
      <c r="Z70" s="32">
        <v>0.6110210156004652</v>
      </c>
      <c r="AA70" s="32">
        <v>1.089109041226134</v>
      </c>
      <c r="AB70" s="1">
        <v>-0.05539338729847212</v>
      </c>
      <c r="AC70" s="25">
        <v>7.361533287754722</v>
      </c>
      <c r="AD70">
        <v>216</v>
      </c>
      <c r="AE70" s="25">
        <v>0.2901761381684509</v>
      </c>
      <c r="AF70" s="25">
        <v>0.022826233098537263</v>
      </c>
      <c r="AG70" s="30">
        <v>23.162177403376035</v>
      </c>
      <c r="AH70" s="30">
        <v>18.46807133</v>
      </c>
      <c r="AI70" s="30">
        <v>13.40854931</v>
      </c>
      <c r="AJ70" s="32">
        <v>0.890567118</v>
      </c>
      <c r="AK70" s="25">
        <v>1.37313</v>
      </c>
      <c r="AL70" s="30">
        <v>1655.94368</v>
      </c>
      <c r="AM70" s="30">
        <v>94.80795</v>
      </c>
      <c r="AN70" s="30">
        <v>696.73641</v>
      </c>
      <c r="AO70" s="30">
        <v>-796.9</v>
      </c>
      <c r="AP70" s="30">
        <v>-344.3</v>
      </c>
      <c r="AQ70" s="30">
        <v>133.81</v>
      </c>
      <c r="AT70" t="s">
        <v>868</v>
      </c>
      <c r="AU70">
        <v>1</v>
      </c>
      <c r="AV70">
        <v>7.846515636878855</v>
      </c>
      <c r="AW70">
        <v>-0.10213045665139833</v>
      </c>
      <c r="AX70">
        <v>0.0007150889938882792</v>
      </c>
      <c r="AY70">
        <v>0.25561627871048315</v>
      </c>
      <c r="AZ70">
        <v>0.018899491745911528</v>
      </c>
      <c r="BA70">
        <v>0.0002751251862779801</v>
      </c>
      <c r="BB70">
        <v>215</v>
      </c>
      <c r="BC70">
        <v>0.3118001177382017</v>
      </c>
      <c r="BD70">
        <v>7.9586547573733615</v>
      </c>
      <c r="BE70">
        <v>-0.12099252649372119</v>
      </c>
      <c r="BF70">
        <v>0.001394963750142059</v>
      </c>
      <c r="BG70">
        <v>-6.329006645559194E-06</v>
      </c>
      <c r="BH70">
        <v>0.3367569833541772</v>
      </c>
      <c r="BI70">
        <v>0.04137552015492884</v>
      </c>
      <c r="BJ70">
        <v>0.0013544195543572063</v>
      </c>
      <c r="BK70">
        <v>1.2344615873163109E-05</v>
      </c>
      <c r="BL70">
        <v>214</v>
      </c>
      <c r="BM70">
        <v>0.3126443921932134</v>
      </c>
      <c r="BN70">
        <v>7.88068992687733</v>
      </c>
      <c r="BO70">
        <v>-0.0991227393534537</v>
      </c>
      <c r="BP70">
        <v>-2.2357661160798506E-05</v>
      </c>
      <c r="BQ70">
        <v>2.444287257321763E-05</v>
      </c>
      <c r="BR70">
        <v>-2.0847072435378056E-07</v>
      </c>
      <c r="BS70">
        <v>213</v>
      </c>
      <c r="BT70">
        <v>0.31300237126698816</v>
      </c>
      <c r="BU70">
        <v>0.4106639827189926</v>
      </c>
      <c r="BV70">
        <v>0.07764263575905528</v>
      </c>
      <c r="BW70">
        <v>0.00446554694399982</v>
      </c>
      <c r="BX70">
        <v>9.319086744412408E-05</v>
      </c>
      <c r="BY70">
        <v>6.257546314759102E-07</v>
      </c>
    </row>
    <row r="71" spans="1:77" ht="12.75">
      <c r="A71">
        <v>66</v>
      </c>
      <c r="B71" t="s">
        <v>300</v>
      </c>
      <c r="C71" t="s">
        <v>262</v>
      </c>
      <c r="D71">
        <v>1</v>
      </c>
      <c r="E71">
        <v>6760</v>
      </c>
      <c r="F71">
        <v>676351</v>
      </c>
      <c r="G71">
        <v>761311</v>
      </c>
      <c r="H71" s="21">
        <v>865640</v>
      </c>
      <c r="I71">
        <v>0.01190326415002127</v>
      </c>
      <c r="J71" s="23">
        <v>0.012925538920388953</v>
      </c>
      <c r="K71">
        <v>0.012414272506300157</v>
      </c>
      <c r="L71" s="21">
        <v>2944.7</v>
      </c>
      <c r="M71">
        <v>2</v>
      </c>
      <c r="N71" s="21">
        <v>83</v>
      </c>
      <c r="O71" s="21">
        <v>2861.7</v>
      </c>
      <c r="P71" s="21">
        <v>293.96542941556015</v>
      </c>
      <c r="Q71" s="21">
        <v>8142.857142857143</v>
      </c>
      <c r="R71" s="30">
        <v>7.388863417611212</v>
      </c>
      <c r="S71" s="21">
        <v>753.2520325203252</v>
      </c>
      <c r="T71" s="21">
        <v>960.4673058287533</v>
      </c>
      <c r="U71" s="21">
        <v>1247.5071225071224</v>
      </c>
      <c r="V71" s="21">
        <v>241.702216210592</v>
      </c>
      <c r="W71" s="21">
        <v>1977.2357723577236</v>
      </c>
      <c r="X71" s="21">
        <v>30.784154366463046</v>
      </c>
      <c r="Y71" s="28">
        <v>113.11383361032145</v>
      </c>
      <c r="Z71" s="32">
        <v>0.6641138862127639</v>
      </c>
      <c r="AA71" s="32">
        <v>1.2787669157152515</v>
      </c>
      <c r="AB71" s="1">
        <v>-0.07778488229900687</v>
      </c>
      <c r="AC71" s="25">
        <v>7.422980053493542</v>
      </c>
      <c r="AD71">
        <v>240</v>
      </c>
      <c r="AE71" s="25">
        <v>0.4209364074894576</v>
      </c>
      <c r="AF71" s="25">
        <v>0.03764829429548522</v>
      </c>
      <c r="AG71" s="30">
        <v>17.247074986290272</v>
      </c>
      <c r="AH71" s="30">
        <v>13.71218217</v>
      </c>
      <c r="AI71" s="30">
        <v>18.86208623</v>
      </c>
      <c r="AJ71" s="32">
        <v>1.013242733</v>
      </c>
      <c r="AK71" s="25">
        <v>0.979557</v>
      </c>
      <c r="AL71" s="30">
        <v>1199.18346</v>
      </c>
      <c r="AM71" s="30">
        <v>71.37711</v>
      </c>
      <c r="AN71" s="30">
        <v>449.88775</v>
      </c>
      <c r="AO71" s="30">
        <v>-1243.1</v>
      </c>
      <c r="AP71" s="30">
        <v>-549.84</v>
      </c>
      <c r="AQ71" s="30">
        <v>15.96</v>
      </c>
      <c r="AT71" t="s">
        <v>772</v>
      </c>
      <c r="AU71">
        <v>1</v>
      </c>
      <c r="AV71">
        <v>7.421175691500671</v>
      </c>
      <c r="AW71">
        <v>-0.07752741803340668</v>
      </c>
      <c r="AX71">
        <v>-5.576748842497361E-06</v>
      </c>
      <c r="AY71">
        <v>0.18164949144104045</v>
      </c>
      <c r="AZ71">
        <v>0.01996546837251668</v>
      </c>
      <c r="BA71">
        <v>0.00041313494151455036</v>
      </c>
      <c r="BB71">
        <v>239</v>
      </c>
      <c r="BC71">
        <v>0.42093684896469075</v>
      </c>
      <c r="BD71">
        <v>8.142165362402327</v>
      </c>
      <c r="BE71">
        <v>-0.23691979542233166</v>
      </c>
      <c r="BF71">
        <v>0.007568764822216381</v>
      </c>
      <c r="BG71">
        <v>-9.458392726901346E-05</v>
      </c>
      <c r="BH71">
        <v>0.2519777069872374</v>
      </c>
      <c r="BI71">
        <v>0.044281802204900765</v>
      </c>
      <c r="BJ71">
        <v>0.0019343327846387756</v>
      </c>
      <c r="BK71">
        <v>2.363077568415942E-05</v>
      </c>
      <c r="BL71">
        <v>238</v>
      </c>
      <c r="BM71">
        <v>0.45745726570437684</v>
      </c>
      <c r="BN71">
        <v>8.299426613071699</v>
      </c>
      <c r="BO71">
        <v>-0.2890214047535074</v>
      </c>
      <c r="BP71">
        <v>0.011981166287042641</v>
      </c>
      <c r="BQ71">
        <v>-0.000222468127534739</v>
      </c>
      <c r="BR71">
        <v>1.162174890798564E-06</v>
      </c>
      <c r="BS71">
        <v>237</v>
      </c>
      <c r="BT71">
        <v>0.4585847017849428</v>
      </c>
      <c r="BU71">
        <v>0.3372524883168487</v>
      </c>
      <c r="BV71">
        <v>0.08640276375401207</v>
      </c>
      <c r="BW71">
        <v>0.006572595553391542</v>
      </c>
      <c r="BX71">
        <v>0.0001835686025282175</v>
      </c>
      <c r="BY71">
        <v>1.6543089222710467E-06</v>
      </c>
    </row>
    <row r="72" spans="1:77" ht="12.75">
      <c r="A72">
        <v>218</v>
      </c>
      <c r="B72" t="s">
        <v>301</v>
      </c>
      <c r="C72" t="s">
        <v>243</v>
      </c>
      <c r="D72">
        <v>1</v>
      </c>
      <c r="E72">
        <v>8960</v>
      </c>
      <c r="F72">
        <v>348993</v>
      </c>
      <c r="G72">
        <v>576758</v>
      </c>
      <c r="H72" s="21">
        <v>863518</v>
      </c>
      <c r="I72">
        <v>0.05152037211446369</v>
      </c>
      <c r="J72" s="23">
        <v>0.04118469797064753</v>
      </c>
      <c r="K72">
        <v>0.04633977323333207</v>
      </c>
      <c r="L72" s="21">
        <v>2034.3</v>
      </c>
      <c r="M72">
        <v>3</v>
      </c>
      <c r="N72" s="21">
        <v>91.4</v>
      </c>
      <c r="O72" s="21">
        <v>1943</v>
      </c>
      <c r="P72" s="21">
        <v>424.4791820282161</v>
      </c>
      <c r="Q72" s="21">
        <v>4596.446700507614</v>
      </c>
      <c r="R72" s="30">
        <v>0.029068336376913178</v>
      </c>
      <c r="S72" s="21">
        <v>1194.7871070433744</v>
      </c>
      <c r="T72" s="21">
        <v>1237.0144386413951</v>
      </c>
      <c r="U72" s="21">
        <v>1720.1797385620914</v>
      </c>
      <c r="V72" s="21">
        <v>588.3666274970623</v>
      </c>
      <c r="W72" s="21">
        <v>2304.3478260869565</v>
      </c>
      <c r="X72" s="21">
        <v>231.47113594040968</v>
      </c>
      <c r="Y72" s="28">
        <v>66.15164321472338</v>
      </c>
      <c r="Z72" s="32">
        <v>0.742143647733642</v>
      </c>
      <c r="AA72" s="32">
        <v>4.523346625404097</v>
      </c>
      <c r="AB72" s="1">
        <v>-0.016367558586469332</v>
      </c>
      <c r="AC72" s="25">
        <v>6.837038405157756</v>
      </c>
      <c r="AD72">
        <v>208</v>
      </c>
      <c r="AE72" s="25">
        <v>0.023049982070819652</v>
      </c>
      <c r="AF72" s="25">
        <v>0.04300494146594558</v>
      </c>
      <c r="AG72" s="30">
        <v>22.8502544844578</v>
      </c>
      <c r="AH72" s="30">
        <v>19.05963167</v>
      </c>
      <c r="AI72" s="30">
        <v>14.55971139</v>
      </c>
      <c r="AJ72" s="32">
        <v>0.725428897</v>
      </c>
      <c r="AK72" s="25">
        <v>0.315592</v>
      </c>
      <c r="AL72" s="30">
        <v>1551.82476</v>
      </c>
      <c r="AM72" s="30">
        <v>85.78272</v>
      </c>
      <c r="AN72" s="30">
        <v>486.97962</v>
      </c>
      <c r="AO72" s="30">
        <v>-903.1</v>
      </c>
      <c r="AP72" s="30">
        <v>-408.6</v>
      </c>
      <c r="AQ72" s="30">
        <v>-81.74</v>
      </c>
      <c r="AT72" t="s">
        <v>921</v>
      </c>
      <c r="AU72">
        <v>1</v>
      </c>
      <c r="AV72">
        <v>6.5942370082698885</v>
      </c>
      <c r="AW72">
        <v>0.008528934965318166</v>
      </c>
      <c r="AX72">
        <v>-0.00044850864566254364</v>
      </c>
      <c r="AY72">
        <v>0.3319968789366148</v>
      </c>
      <c r="AZ72">
        <v>0.02812866010184939</v>
      </c>
      <c r="BA72">
        <v>0.0004889289631865862</v>
      </c>
      <c r="BB72">
        <v>207</v>
      </c>
      <c r="BC72">
        <v>0.02700538018446641</v>
      </c>
      <c r="BD72">
        <v>7.648828395717268</v>
      </c>
      <c r="BE72">
        <v>-0.1620448975754044</v>
      </c>
      <c r="BF72">
        <v>0.006280523608370521</v>
      </c>
      <c r="BG72">
        <v>-7.330778692718682E-05</v>
      </c>
      <c r="BH72">
        <v>0.4879992860176007</v>
      </c>
      <c r="BI72">
        <v>0.06488757157206962</v>
      </c>
      <c r="BJ72">
        <v>0.002365288805934265</v>
      </c>
      <c r="BK72">
        <v>2.5231043775706384E-05</v>
      </c>
      <c r="BL72">
        <v>206</v>
      </c>
      <c r="BM72">
        <v>0.06530822104570999</v>
      </c>
      <c r="BN72">
        <v>7.442782658760691</v>
      </c>
      <c r="BO72">
        <v>-0.11405811007642123</v>
      </c>
      <c r="BP72">
        <v>0.003152480822473472</v>
      </c>
      <c r="BQ72">
        <v>4.5469452238012467E-07</v>
      </c>
      <c r="BR72">
        <v>-5.637724530987441E-07</v>
      </c>
      <c r="BS72">
        <v>205</v>
      </c>
      <c r="BT72">
        <v>0.06605492353676523</v>
      </c>
      <c r="BU72">
        <v>0.7057917962084783</v>
      </c>
      <c r="BV72">
        <v>0.1351929430309119</v>
      </c>
      <c r="BW72">
        <v>0.00808184024050807</v>
      </c>
      <c r="BX72">
        <v>0.00018394454075490847</v>
      </c>
      <c r="BY72">
        <v>1.3925595934861921E-06</v>
      </c>
    </row>
    <row r="73" spans="1:77" ht="12.75">
      <c r="A73">
        <v>38</v>
      </c>
      <c r="B73" t="s">
        <v>302</v>
      </c>
      <c r="C73" t="s">
        <v>303</v>
      </c>
      <c r="D73">
        <v>1</v>
      </c>
      <c r="E73">
        <v>3320</v>
      </c>
      <c r="F73">
        <v>630528</v>
      </c>
      <c r="G73">
        <v>762565</v>
      </c>
      <c r="H73" s="21">
        <v>836231</v>
      </c>
      <c r="I73">
        <v>0.01919491713736117</v>
      </c>
      <c r="J73" s="23">
        <v>0.009264365004432068</v>
      </c>
      <c r="K73">
        <v>0.01421748696242838</v>
      </c>
      <c r="L73" s="21">
        <v>600.2</v>
      </c>
      <c r="M73">
        <v>1</v>
      </c>
      <c r="N73" s="21">
        <v>82.8</v>
      </c>
      <c r="O73" s="21">
        <v>517.4</v>
      </c>
      <c r="P73" s="21">
        <v>1393.253915361546</v>
      </c>
      <c r="Q73" s="21">
        <v>29746.31268436578</v>
      </c>
      <c r="R73" s="30">
        <v>9.536012877059033</v>
      </c>
      <c r="S73" s="21">
        <v>2469.03073286052</v>
      </c>
      <c r="T73" s="21">
        <v>4271.692612921824</v>
      </c>
      <c r="U73" s="21">
        <v>4924.137931034483</v>
      </c>
      <c r="V73" s="21">
        <v>569.5298551874628</v>
      </c>
      <c r="W73" s="21">
        <v>12486.646884272997</v>
      </c>
      <c r="X73" s="21">
        <v>203.99656946826758</v>
      </c>
      <c r="Y73" s="28">
        <v>134.9727854766831</v>
      </c>
      <c r="Z73" s="32">
        <v>0.5825714832923954</v>
      </c>
      <c r="AA73" s="32">
        <v>1.1965223393392408</v>
      </c>
      <c r="AB73" s="1">
        <v>-0.06667476463907286</v>
      </c>
      <c r="AC73" s="25">
        <v>8.442677626317947</v>
      </c>
      <c r="AD73">
        <v>190</v>
      </c>
      <c r="AE73" s="25">
        <v>0.23871296537795972</v>
      </c>
      <c r="AF73" s="25">
        <v>0.0023580438649669633</v>
      </c>
      <c r="AG73" s="30">
        <v>15.776576340262917</v>
      </c>
      <c r="AH73" s="30">
        <v>12.59053929</v>
      </c>
      <c r="AI73" s="30">
        <v>21.11170089</v>
      </c>
      <c r="AJ73" s="32">
        <v>2.126320779</v>
      </c>
      <c r="AK73" s="25">
        <v>0.889572</v>
      </c>
      <c r="AL73" s="30">
        <v>6534.08568</v>
      </c>
      <c r="AM73" s="30">
        <v>320.79315</v>
      </c>
      <c r="AN73" s="30">
        <v>2462.62144</v>
      </c>
      <c r="AO73" s="30">
        <v>4050.4</v>
      </c>
      <c r="AP73" s="30">
        <v>1800.35</v>
      </c>
      <c r="AQ73" s="30">
        <v>273.84</v>
      </c>
      <c r="AT73" t="s">
        <v>745</v>
      </c>
      <c r="AU73">
        <v>1</v>
      </c>
      <c r="AV73">
        <v>8.408903844976821</v>
      </c>
      <c r="AW73">
        <v>-0.06140637894264796</v>
      </c>
      <c r="AX73">
        <v>-0.00012587333571048128</v>
      </c>
      <c r="AY73">
        <v>0.23446562196775997</v>
      </c>
      <c r="AZ73">
        <v>0.02882386486348021</v>
      </c>
      <c r="BA73">
        <v>0.0006568475482971764</v>
      </c>
      <c r="BB73">
        <v>189</v>
      </c>
      <c r="BC73">
        <v>0.23886085597752726</v>
      </c>
      <c r="BD73">
        <v>8.591581949541284</v>
      </c>
      <c r="BE73">
        <v>-0.10745594111113094</v>
      </c>
      <c r="BF73">
        <v>0.002438028780497898</v>
      </c>
      <c r="BG73">
        <v>-3.69641959544568E-05</v>
      </c>
      <c r="BH73">
        <v>0.34069627584232426</v>
      </c>
      <c r="BI73">
        <v>0.06860744609037465</v>
      </c>
      <c r="BJ73">
        <v>0.003527342610560109</v>
      </c>
      <c r="BK73">
        <v>4.996262007235473E-05</v>
      </c>
      <c r="BL73">
        <v>188</v>
      </c>
      <c r="BM73">
        <v>0.2410704664627612</v>
      </c>
      <c r="BN73">
        <v>8.587495515674922</v>
      </c>
      <c r="BO73">
        <v>-0.10597848911203558</v>
      </c>
      <c r="BP73">
        <v>0.00229866211664617</v>
      </c>
      <c r="BQ73">
        <v>-3.239232688024863E-05</v>
      </c>
      <c r="BR73">
        <v>-4.754455866544159E-08</v>
      </c>
      <c r="BS73">
        <v>187</v>
      </c>
      <c r="BT73">
        <v>0.24107100924292668</v>
      </c>
      <c r="BU73">
        <v>0.4914823764154723</v>
      </c>
      <c r="BV73">
        <v>0.14509904947667568</v>
      </c>
      <c r="BW73">
        <v>0.01255936630649786</v>
      </c>
      <c r="BX73">
        <v>0.0003984930516700402</v>
      </c>
      <c r="BY73">
        <v>4.111199994273547E-06</v>
      </c>
    </row>
    <row r="74" spans="1:77" ht="12.75">
      <c r="A74">
        <v>44</v>
      </c>
      <c r="B74" t="s">
        <v>304</v>
      </c>
      <c r="C74" t="s">
        <v>223</v>
      </c>
      <c r="D74">
        <v>1</v>
      </c>
      <c r="E74">
        <v>640</v>
      </c>
      <c r="F74">
        <v>360463</v>
      </c>
      <c r="G74">
        <v>536688</v>
      </c>
      <c r="H74" s="21">
        <v>781572</v>
      </c>
      <c r="I74">
        <v>0.04060550531965</v>
      </c>
      <c r="J74" s="23">
        <v>0.038304439031693005</v>
      </c>
      <c r="K74">
        <v>0.03945433543480428</v>
      </c>
      <c r="L74" s="21">
        <v>2791.7</v>
      </c>
      <c r="M74">
        <v>1</v>
      </c>
      <c r="N74" s="21">
        <v>217.8</v>
      </c>
      <c r="O74" s="21">
        <v>2573.9</v>
      </c>
      <c r="P74" s="21">
        <v>279.9627467134721</v>
      </c>
      <c r="Q74" s="21">
        <v>6555.878084179971</v>
      </c>
      <c r="R74" s="30">
        <v>5.410385317428824</v>
      </c>
      <c r="S74" s="21">
        <v>798.6533730415641</v>
      </c>
      <c r="T74" s="21">
        <v>1152.776215914272</v>
      </c>
      <c r="U74" s="21">
        <v>1805.4474708171206</v>
      </c>
      <c r="V74" s="21">
        <v>201.4842886467709</v>
      </c>
      <c r="W74" s="21">
        <v>2404.587603709126</v>
      </c>
      <c r="X74" s="21">
        <v>36.9020311131501</v>
      </c>
      <c r="Y74" s="28">
        <v>103.2288161458683</v>
      </c>
      <c r="Z74" s="32">
        <v>0.6705193236536493</v>
      </c>
      <c r="AA74" s="32">
        <v>1.3795534499232753</v>
      </c>
      <c r="AB74" s="1">
        <v>-0.07530232750297655</v>
      </c>
      <c r="AC74" s="25">
        <v>7.494700348947987</v>
      </c>
      <c r="AD74">
        <v>197</v>
      </c>
      <c r="AE74" s="25">
        <v>0.4557124932456469</v>
      </c>
      <c r="AF74" s="25">
        <v>0.07757455968047622</v>
      </c>
      <c r="AG74" s="30">
        <v>16.72426424002847</v>
      </c>
      <c r="AH74" s="30">
        <v>12.12330834</v>
      </c>
      <c r="AI74" s="30">
        <v>16.38714301</v>
      </c>
      <c r="AJ74" s="32">
        <v>0.952452594</v>
      </c>
      <c r="AK74" s="25">
        <v>0.841308</v>
      </c>
      <c r="AL74" s="30">
        <v>1397.18243</v>
      </c>
      <c r="AM74" s="30">
        <v>77.50568</v>
      </c>
      <c r="AN74" s="30">
        <v>521.64799</v>
      </c>
      <c r="AO74" s="30">
        <v>-949.7</v>
      </c>
      <c r="AP74" s="30">
        <v>-423.45</v>
      </c>
      <c r="AQ74" s="30">
        <v>19.56</v>
      </c>
      <c r="AT74" t="s">
        <v>751</v>
      </c>
      <c r="AU74">
        <v>1</v>
      </c>
      <c r="AV74">
        <v>8.11524018952602</v>
      </c>
      <c r="AW74">
        <v>-0.15981452349786382</v>
      </c>
      <c r="AX74">
        <v>0.001659588250767968</v>
      </c>
      <c r="AY74">
        <v>0.19279646317063082</v>
      </c>
      <c r="AZ74">
        <v>0.02086861894288885</v>
      </c>
      <c r="BA74">
        <v>0.00039460903592887297</v>
      </c>
      <c r="BB74">
        <v>196</v>
      </c>
      <c r="BC74">
        <v>0.5007646807532701</v>
      </c>
      <c r="BD74">
        <v>7.978636158040922</v>
      </c>
      <c r="BE74">
        <v>-0.12912663249005232</v>
      </c>
      <c r="BF74">
        <v>0.0001564149200576544</v>
      </c>
      <c r="BG74">
        <v>1.8927855713852736E-05</v>
      </c>
      <c r="BH74">
        <v>0.2764899612268909</v>
      </c>
      <c r="BI74">
        <v>0.049130353344169715</v>
      </c>
      <c r="BJ74">
        <v>0.002213559446566348</v>
      </c>
      <c r="BK74">
        <v>2.7425307806316245E-05</v>
      </c>
      <c r="BL74">
        <v>195</v>
      </c>
      <c r="BM74">
        <v>0.5019811775173237</v>
      </c>
      <c r="BN74">
        <v>7.131301057934921</v>
      </c>
      <c r="BO74">
        <v>0.15139161478057525</v>
      </c>
      <c r="BP74">
        <v>-0.023687225535239304</v>
      </c>
      <c r="BQ74">
        <v>0.0007136498546637422</v>
      </c>
      <c r="BR74">
        <v>-6.402471878248654E-06</v>
      </c>
      <c r="BS74">
        <v>194</v>
      </c>
      <c r="BT74">
        <v>0.5332870529261231</v>
      </c>
      <c r="BU74">
        <v>0.3566290095620074</v>
      </c>
      <c r="BV74">
        <v>0.09121831980168651</v>
      </c>
      <c r="BW74">
        <v>0.006950110259735888</v>
      </c>
      <c r="BX74">
        <v>0.0001944156263426407</v>
      </c>
      <c r="BY74">
        <v>1.774838384979392E-06</v>
      </c>
    </row>
    <row r="75" spans="1:77" ht="12.75">
      <c r="A75">
        <v>91</v>
      </c>
      <c r="B75" t="s">
        <v>305</v>
      </c>
      <c r="C75" t="s">
        <v>306</v>
      </c>
      <c r="D75">
        <v>1</v>
      </c>
      <c r="E75">
        <v>4120</v>
      </c>
      <c r="F75">
        <v>273288</v>
      </c>
      <c r="G75">
        <v>463087</v>
      </c>
      <c r="H75" s="21">
        <v>741459</v>
      </c>
      <c r="I75">
        <v>0.054154343885634</v>
      </c>
      <c r="J75" s="23">
        <v>0.04819589645845892</v>
      </c>
      <c r="K75">
        <v>0.05117089832946798</v>
      </c>
      <c r="L75" s="21">
        <v>7910.7</v>
      </c>
      <c r="M75">
        <v>1</v>
      </c>
      <c r="N75" s="21">
        <v>83.3</v>
      </c>
      <c r="O75" s="21">
        <v>7827.4</v>
      </c>
      <c r="P75" s="21">
        <v>93.7286207288862</v>
      </c>
      <c r="Q75" s="21">
        <v>7315.068493150685</v>
      </c>
      <c r="R75" s="30">
        <v>0.210337376210631</v>
      </c>
      <c r="S75" s="21">
        <v>1724.6943765281173</v>
      </c>
      <c r="T75" s="21">
        <v>1824.8224188650695</v>
      </c>
      <c r="U75" s="21">
        <v>2470.8308780200355</v>
      </c>
      <c r="V75" s="21">
        <v>762.2497151229041</v>
      </c>
      <c r="W75" s="21">
        <v>3353.107344632768</v>
      </c>
      <c r="X75" s="21">
        <v>170.01420663302798</v>
      </c>
      <c r="Y75" s="28">
        <v>72.91904442064256</v>
      </c>
      <c r="Z75" s="32">
        <v>0.9101375821482991</v>
      </c>
      <c r="AA75" s="32">
        <v>3.4137065562770115</v>
      </c>
      <c r="AB75" s="1">
        <v>-0.09636525782617586</v>
      </c>
      <c r="AC75" s="25">
        <v>8.2757113623964</v>
      </c>
      <c r="AD75">
        <v>118</v>
      </c>
      <c r="AE75" s="25">
        <v>0.49676735589960264</v>
      </c>
      <c r="AF75" s="25">
        <v>0.024399041034811164</v>
      </c>
      <c r="AG75" s="30">
        <v>14.184858356676338</v>
      </c>
      <c r="AH75" s="30">
        <v>11.97997204</v>
      </c>
      <c r="AI75" s="30">
        <v>13.96549205</v>
      </c>
      <c r="AJ75" s="32">
        <v>1.008497603</v>
      </c>
      <c r="AK75" s="25">
        <v>0.336783</v>
      </c>
      <c r="AL75" s="30">
        <v>2174.10466</v>
      </c>
      <c r="AM75" s="30">
        <v>99.50331</v>
      </c>
      <c r="AN75" s="30">
        <v>665.59631</v>
      </c>
      <c r="AO75" s="30">
        <v>-140.8</v>
      </c>
      <c r="AP75" s="30">
        <v>-90.66</v>
      </c>
      <c r="AQ75" s="30">
        <v>-125.94</v>
      </c>
      <c r="AT75" t="s">
        <v>797</v>
      </c>
      <c r="AU75">
        <v>1</v>
      </c>
      <c r="AV75">
        <v>8.222319070313457</v>
      </c>
      <c r="AW75">
        <v>-0.09059423855278227</v>
      </c>
      <c r="AX75">
        <v>-8.06808003187185E-05</v>
      </c>
      <c r="AY75">
        <v>0.2749137436928804</v>
      </c>
      <c r="AZ75">
        <v>0.024221586668975392</v>
      </c>
      <c r="BA75">
        <v>0.0003145817425270487</v>
      </c>
      <c r="BB75">
        <v>117</v>
      </c>
      <c r="BC75">
        <v>0.4970501121549932</v>
      </c>
      <c r="BD75">
        <v>7.572290777232353</v>
      </c>
      <c r="BE75">
        <v>0.01298290050728987</v>
      </c>
      <c r="BF75">
        <v>-0.0036544405353218933</v>
      </c>
      <c r="BG75">
        <v>2.8870496561956928E-05</v>
      </c>
      <c r="BH75">
        <v>0.38906956141584026</v>
      </c>
      <c r="BI75">
        <v>0.050589238228322994</v>
      </c>
      <c r="BJ75">
        <v>0.0015712817003190442</v>
      </c>
      <c r="BK75">
        <v>1.2445915173313493E-05</v>
      </c>
      <c r="BL75">
        <v>116</v>
      </c>
      <c r="BM75">
        <v>0.5193462273812361</v>
      </c>
      <c r="BN75">
        <v>7.361245919925769</v>
      </c>
      <c r="BO75">
        <v>0.06241272841107191</v>
      </c>
      <c r="BP75">
        <v>-0.0067123466202316726</v>
      </c>
      <c r="BQ75">
        <v>8.989887884092278E-05</v>
      </c>
      <c r="BR75">
        <v>-3.6406005836936215E-07</v>
      </c>
      <c r="BS75">
        <v>115</v>
      </c>
      <c r="BT75">
        <v>0.5211663969344138</v>
      </c>
      <c r="BU75">
        <v>0.5039856611048675</v>
      </c>
      <c r="BV75">
        <v>0.09033822265135899</v>
      </c>
      <c r="BW75">
        <v>0.004885854770631074</v>
      </c>
      <c r="BX75">
        <v>9.314310254898078E-05</v>
      </c>
      <c r="BY75">
        <v>5.506308015740359E-07</v>
      </c>
    </row>
    <row r="76" spans="1:77" ht="12.75">
      <c r="A76">
        <v>106</v>
      </c>
      <c r="B76" t="s">
        <v>307</v>
      </c>
      <c r="C76" t="s">
        <v>275</v>
      </c>
      <c r="D76">
        <v>1</v>
      </c>
      <c r="E76">
        <v>6640</v>
      </c>
      <c r="F76">
        <v>446074</v>
      </c>
      <c r="G76">
        <v>560774</v>
      </c>
      <c r="H76" s="21">
        <v>735480</v>
      </c>
      <c r="I76">
        <v>0.02314714305197087</v>
      </c>
      <c r="J76" s="23">
        <v>0.02749164657167463</v>
      </c>
      <c r="K76">
        <v>0.02531709373226304</v>
      </c>
      <c r="L76" s="21">
        <v>2015.9</v>
      </c>
      <c r="M76">
        <v>3</v>
      </c>
      <c r="N76" s="21">
        <v>173.9</v>
      </c>
      <c r="O76" s="21">
        <v>1842</v>
      </c>
      <c r="P76" s="21">
        <v>364.83952577012747</v>
      </c>
      <c r="Q76" s="21">
        <v>3153.846153846154</v>
      </c>
      <c r="R76" s="30">
        <v>11.058451816745656</v>
      </c>
      <c r="S76" s="21">
        <v>549.4100294985251</v>
      </c>
      <c r="T76" s="21">
        <v>704.920294020941</v>
      </c>
      <c r="U76" s="21">
        <v>1072.5535065284696</v>
      </c>
      <c r="V76" s="21">
        <v>126.78666482660725</v>
      </c>
      <c r="W76" s="21">
        <v>1699.4356453668304</v>
      </c>
      <c r="X76" s="21">
        <v>48.788162258695465</v>
      </c>
      <c r="Y76" s="28">
        <v>97.26511796852283</v>
      </c>
      <c r="Z76" s="32">
        <v>0.5168819687880853</v>
      </c>
      <c r="AA76" s="32">
        <v>0.8161750197333733</v>
      </c>
      <c r="AB76" s="1">
        <v>-0.041986611172480856</v>
      </c>
      <c r="AC76" s="25">
        <v>6.851410499461592</v>
      </c>
      <c r="AD76">
        <v>167</v>
      </c>
      <c r="AE76" s="25">
        <v>0.1741420821261498</v>
      </c>
      <c r="AF76" s="25">
        <v>0.1387972550480152</v>
      </c>
      <c r="AG76" s="30">
        <v>21.792901209029452</v>
      </c>
      <c r="AH76" s="30">
        <v>20.72933039</v>
      </c>
      <c r="AI76" s="30">
        <v>10.8413819</v>
      </c>
      <c r="AJ76" s="32">
        <v>0.529925714</v>
      </c>
      <c r="AK76" s="25">
        <v>0.635495</v>
      </c>
      <c r="AL76" s="30">
        <v>1002.7494</v>
      </c>
      <c r="AM76" s="30">
        <v>67.15356</v>
      </c>
      <c r="AN76" s="30">
        <v>391.52382</v>
      </c>
      <c r="AO76" s="30">
        <v>-1283.1</v>
      </c>
      <c r="AP76" s="30">
        <v>-561.73</v>
      </c>
      <c r="AQ76" s="30">
        <v>21.17</v>
      </c>
      <c r="AT76" t="s">
        <v>811</v>
      </c>
      <c r="AU76">
        <v>1</v>
      </c>
      <c r="AV76">
        <v>6.6218468907860695</v>
      </c>
      <c r="AW76">
        <v>-0.013439135453359214</v>
      </c>
      <c r="AX76">
        <v>-0.0005866768796713445</v>
      </c>
      <c r="AY76">
        <v>0.26111573724907944</v>
      </c>
      <c r="AZ76">
        <v>0.02366061793031989</v>
      </c>
      <c r="BA76">
        <v>0.00046407856760856853</v>
      </c>
      <c r="BB76">
        <v>166</v>
      </c>
      <c r="BC76">
        <v>0.1820170912266097</v>
      </c>
      <c r="BD76">
        <v>7.9554835547041005</v>
      </c>
      <c r="BE76">
        <v>-0.2965994803399666</v>
      </c>
      <c r="BF76">
        <v>0.011812476152381212</v>
      </c>
      <c r="BG76">
        <v>-0.0001450026987850541</v>
      </c>
      <c r="BH76">
        <v>0.3557432651854315</v>
      </c>
      <c r="BI76">
        <v>0.05936892568254633</v>
      </c>
      <c r="BJ76">
        <v>0.0024523557471873986</v>
      </c>
      <c r="BK76">
        <v>2.82303108757561E-05</v>
      </c>
      <c r="BL76">
        <v>165</v>
      </c>
      <c r="BM76">
        <v>0.294778937909444</v>
      </c>
      <c r="BN76">
        <v>8.645340301773707</v>
      </c>
      <c r="BO76">
        <v>-0.5087769964265066</v>
      </c>
      <c r="BP76">
        <v>0.02801094172264539</v>
      </c>
      <c r="BQ76">
        <v>-0.0005833758976917687</v>
      </c>
      <c r="BR76">
        <v>3.8055986026984492E-06</v>
      </c>
      <c r="BS76">
        <v>164</v>
      </c>
      <c r="BT76">
        <v>0.312939337174165</v>
      </c>
      <c r="BU76">
        <v>0.48356107827364375</v>
      </c>
      <c r="BV76">
        <v>0.11764469700327043</v>
      </c>
      <c r="BW76">
        <v>0.008150172575863892</v>
      </c>
      <c r="BX76">
        <v>0.000212397753673383</v>
      </c>
      <c r="BY76">
        <v>1.8278304193252893E-06</v>
      </c>
    </row>
    <row r="77" spans="1:77" ht="12.75">
      <c r="A77">
        <v>411</v>
      </c>
      <c r="B77" t="s">
        <v>308</v>
      </c>
      <c r="C77" t="s">
        <v>217</v>
      </c>
      <c r="D77">
        <v>1</v>
      </c>
      <c r="E77">
        <v>7560</v>
      </c>
      <c r="F77">
        <v>696078</v>
      </c>
      <c r="G77">
        <v>728796</v>
      </c>
      <c r="H77" s="21">
        <v>734175</v>
      </c>
      <c r="I77">
        <v>0.004603778417983503</v>
      </c>
      <c r="J77" s="23">
        <v>0.0007356266765949697</v>
      </c>
      <c r="K77">
        <v>0.002667837200733129</v>
      </c>
      <c r="L77" s="21">
        <v>2232.5</v>
      </c>
      <c r="M77">
        <v>3</v>
      </c>
      <c r="N77" s="21">
        <v>38.1</v>
      </c>
      <c r="O77" s="21">
        <v>2801.8</v>
      </c>
      <c r="P77" s="21">
        <v>328.8577827547592</v>
      </c>
      <c r="Q77" s="21">
        <v>5769.553072625698</v>
      </c>
      <c r="R77" s="30">
        <v>10.260156835349546</v>
      </c>
      <c r="S77" s="21">
        <v>465.77128699960883</v>
      </c>
      <c r="T77" s="21">
        <v>1111.1393412336975</v>
      </c>
      <c r="U77" s="21">
        <v>1698.1132075471698</v>
      </c>
      <c r="V77" s="21">
        <v>67.2945205479452</v>
      </c>
      <c r="W77" s="21">
        <v>3344.3181818181815</v>
      </c>
      <c r="X77" s="21">
        <v>36.12729807528359</v>
      </c>
      <c r="Y77" s="28">
        <v>125.10103035198922</v>
      </c>
      <c r="Z77" s="32">
        <v>0.5435320519446665</v>
      </c>
      <c r="AA77" s="32">
        <v>0.8415183758279448</v>
      </c>
      <c r="AB77" s="1">
        <v>-0.03219150151961845</v>
      </c>
      <c r="AC77" s="25">
        <v>7.106165838205261</v>
      </c>
      <c r="AD77">
        <v>201</v>
      </c>
      <c r="AE77" s="25">
        <v>0.15764409423225667</v>
      </c>
      <c r="AF77" s="25">
        <v>0.016699554271051964</v>
      </c>
      <c r="AG77" s="30">
        <v>31.10760848154985</v>
      </c>
      <c r="AH77" s="30">
        <v>25.94413103</v>
      </c>
      <c r="AI77" s="30">
        <v>11.98393413</v>
      </c>
      <c r="AJ77" s="32">
        <v>0.979885931</v>
      </c>
      <c r="AK77" s="25">
        <v>0.962351</v>
      </c>
      <c r="AL77" s="30">
        <v>1651.97523</v>
      </c>
      <c r="AM77" s="30">
        <v>99.80193</v>
      </c>
      <c r="AN77" s="30">
        <v>708.43491</v>
      </c>
      <c r="AO77" s="30">
        <v>-635.2</v>
      </c>
      <c r="AP77" s="30">
        <v>-266.67</v>
      </c>
      <c r="AQ77" s="30">
        <v>144.26</v>
      </c>
      <c r="AT77" t="s">
        <v>1104</v>
      </c>
      <c r="AU77">
        <v>1</v>
      </c>
      <c r="AV77">
        <v>7.419891725675563</v>
      </c>
      <c r="AW77">
        <v>-0.0615687498015328</v>
      </c>
      <c r="AX77">
        <v>0.0004131844533204501</v>
      </c>
      <c r="AY77">
        <v>0.2576648738710027</v>
      </c>
      <c r="AZ77">
        <v>0.017232516197736907</v>
      </c>
      <c r="BA77">
        <v>0.00023098327785609166</v>
      </c>
      <c r="BB77">
        <v>200</v>
      </c>
      <c r="BC77">
        <v>0.17090884668704043</v>
      </c>
      <c r="BD77">
        <v>7.521564165913356</v>
      </c>
      <c r="BE77">
        <v>-0.08128530461943813</v>
      </c>
      <c r="BF77">
        <v>0.0011110827146061676</v>
      </c>
      <c r="BG77">
        <v>-6.22135846825212E-06</v>
      </c>
      <c r="BH77">
        <v>0.3079619154303039</v>
      </c>
      <c r="BI77">
        <v>0.036875840573488854</v>
      </c>
      <c r="BJ77">
        <v>0.0011764458561965316</v>
      </c>
      <c r="BK77">
        <v>1.0282550799440946E-05</v>
      </c>
      <c r="BL77">
        <v>199</v>
      </c>
      <c r="BM77">
        <v>0.1724312150446342</v>
      </c>
      <c r="BN77">
        <v>7.671381867243905</v>
      </c>
      <c r="BO77">
        <v>-0.13198270236841933</v>
      </c>
      <c r="BP77">
        <v>0.00422997946752635</v>
      </c>
      <c r="BQ77">
        <v>-6.88996323822655E-05</v>
      </c>
      <c r="BR77">
        <v>3.94340449052268E-07</v>
      </c>
      <c r="BS77">
        <v>198</v>
      </c>
      <c r="BT77">
        <v>0.17434364850330863</v>
      </c>
      <c r="BU77">
        <v>0.3795265435853181</v>
      </c>
      <c r="BV77">
        <v>0.08347339856718418</v>
      </c>
      <c r="BW77">
        <v>0.004753761278826371</v>
      </c>
      <c r="BX77">
        <v>9.312407853713354E-05</v>
      </c>
      <c r="BY77">
        <v>5.82297905505944E-07</v>
      </c>
    </row>
    <row r="78" spans="1:77" ht="12.75">
      <c r="A78">
        <v>40</v>
      </c>
      <c r="B78" t="s">
        <v>309</v>
      </c>
      <c r="C78" t="s">
        <v>291</v>
      </c>
      <c r="D78">
        <v>1</v>
      </c>
      <c r="E78">
        <v>8560</v>
      </c>
      <c r="F78">
        <v>525852</v>
      </c>
      <c r="G78">
        <v>657173</v>
      </c>
      <c r="H78" s="21">
        <v>708954</v>
      </c>
      <c r="I78">
        <v>0.022543089902718774</v>
      </c>
      <c r="J78" s="23">
        <v>0.007613168150100904</v>
      </c>
      <c r="K78">
        <v>0.01505067971351653</v>
      </c>
      <c r="L78" s="21">
        <v>5014.9</v>
      </c>
      <c r="M78">
        <v>1</v>
      </c>
      <c r="N78" s="21">
        <v>183.5</v>
      </c>
      <c r="O78" s="21">
        <v>4831.4</v>
      </c>
      <c r="P78" s="21">
        <v>141.36951883387508</v>
      </c>
      <c r="Q78" s="21">
        <v>3009.009009009009</v>
      </c>
      <c r="R78" s="30">
        <v>1.5480949400922837</v>
      </c>
      <c r="S78" s="21">
        <v>597.3412112259971</v>
      </c>
      <c r="T78" s="21">
        <v>798.0387793313479</v>
      </c>
      <c r="U78" s="21">
        <v>1420.4696499778468</v>
      </c>
      <c r="V78" s="21">
        <v>100.49571087048236</v>
      </c>
      <c r="W78" s="21">
        <v>1803.1709203402938</v>
      </c>
      <c r="X78" s="21">
        <v>20.23770354592735</v>
      </c>
      <c r="Y78" s="28">
        <v>92.58065478056204</v>
      </c>
      <c r="Z78" s="32">
        <v>0.682993552577825</v>
      </c>
      <c r="AA78" s="32">
        <v>1.5539270797057736</v>
      </c>
      <c r="AB78" s="1">
        <v>-0.08747766057353222</v>
      </c>
      <c r="AC78" s="25">
        <v>7.304986514646894</v>
      </c>
      <c r="AD78">
        <v>203</v>
      </c>
      <c r="AE78" s="25">
        <v>0.7085263038540592</v>
      </c>
      <c r="AF78" s="25">
        <v>0.05479399128540119</v>
      </c>
      <c r="AG78" s="30">
        <v>18.206464453945078</v>
      </c>
      <c r="AH78" s="30">
        <v>11.6647567</v>
      </c>
      <c r="AI78" s="30">
        <v>15.60130167</v>
      </c>
      <c r="AJ78" s="32">
        <v>0.816152818</v>
      </c>
      <c r="AK78" s="25">
        <v>0.523334</v>
      </c>
      <c r="AL78" s="30">
        <v>1036.90509</v>
      </c>
      <c r="AM78" s="30">
        <v>58.1817</v>
      </c>
      <c r="AN78" s="30">
        <v>396.1095</v>
      </c>
      <c r="AO78" s="30">
        <v>-1210.4</v>
      </c>
      <c r="AP78" s="30">
        <v>-541.6</v>
      </c>
      <c r="AQ78" s="30">
        <v>13.81</v>
      </c>
      <c r="AT78" t="s">
        <v>747</v>
      </c>
      <c r="AU78">
        <v>1</v>
      </c>
      <c r="AV78">
        <v>7.813923243296965</v>
      </c>
      <c r="AW78">
        <v>-0.14585828928848507</v>
      </c>
      <c r="AX78">
        <v>0.0008283525337888546</v>
      </c>
      <c r="AY78">
        <v>0.11809167432431668</v>
      </c>
      <c r="AZ78">
        <v>0.01008760823664608</v>
      </c>
      <c r="BA78">
        <v>0.00013360649187517588</v>
      </c>
      <c r="BB78">
        <v>202</v>
      </c>
      <c r="BC78">
        <v>0.755124513486043</v>
      </c>
      <c r="BD78">
        <v>8.020352808339762</v>
      </c>
      <c r="BE78">
        <v>-0.18082804092430488</v>
      </c>
      <c r="BF78">
        <v>0.0019652999999294134</v>
      </c>
      <c r="BG78">
        <v>-8.878910168230052E-06</v>
      </c>
      <c r="BH78">
        <v>0.16122735879634853</v>
      </c>
      <c r="BI78">
        <v>0.02124037425720172</v>
      </c>
      <c r="BJ78">
        <v>0.0006231121996581894</v>
      </c>
      <c r="BK78">
        <v>4.754366325111847E-06</v>
      </c>
      <c r="BL78">
        <v>201</v>
      </c>
      <c r="BM78">
        <v>0.7593010112197561</v>
      </c>
      <c r="BN78">
        <v>7.7665436468525275</v>
      </c>
      <c r="BO78">
        <v>-0.11940993489243931</v>
      </c>
      <c r="BP78">
        <v>-0.001592101492645767</v>
      </c>
      <c r="BQ78">
        <v>5.7407342395142154E-05</v>
      </c>
      <c r="BR78">
        <v>-3.724427906413391E-07</v>
      </c>
      <c r="BS78">
        <v>200</v>
      </c>
      <c r="BT78">
        <v>0.7633202951394604</v>
      </c>
      <c r="BU78">
        <v>0.2113171196780277</v>
      </c>
      <c r="BV78">
        <v>0.03945228559487772</v>
      </c>
      <c r="BW78">
        <v>0.002027249207170183</v>
      </c>
      <c r="BX78">
        <v>3.6277056871022084E-05</v>
      </c>
      <c r="BY78">
        <v>2.020927534113213E-07</v>
      </c>
    </row>
    <row r="79" spans="1:77" ht="12.75">
      <c r="A79">
        <v>77</v>
      </c>
      <c r="B79" t="s">
        <v>310</v>
      </c>
      <c r="C79" t="s">
        <v>219</v>
      </c>
      <c r="D79">
        <v>1</v>
      </c>
      <c r="E79">
        <v>3000</v>
      </c>
      <c r="F79">
        <v>539225</v>
      </c>
      <c r="G79">
        <v>601680</v>
      </c>
      <c r="H79" s="21">
        <v>688399</v>
      </c>
      <c r="I79">
        <v>0.011019554812238262</v>
      </c>
      <c r="J79" s="23">
        <v>0.013555338618351566</v>
      </c>
      <c r="K79">
        <v>0.012286652696504344</v>
      </c>
      <c r="L79" s="21">
        <v>1422</v>
      </c>
      <c r="M79">
        <v>2</v>
      </c>
      <c r="N79" s="21">
        <v>52.8</v>
      </c>
      <c r="O79" s="21">
        <v>1369.2</v>
      </c>
      <c r="P79" s="21">
        <v>484.10618846694797</v>
      </c>
      <c r="Q79" s="21">
        <v>4765.78073089701</v>
      </c>
      <c r="R79" s="30">
        <v>26.125324612869097</v>
      </c>
      <c r="S79" s="21">
        <v>732.6130992572586</v>
      </c>
      <c r="T79" s="21">
        <v>1058.2817561897884</v>
      </c>
      <c r="U79" s="21">
        <v>1672.6546906187625</v>
      </c>
      <c r="V79" s="21">
        <v>181.86845358141954</v>
      </c>
      <c r="W79" s="21">
        <v>2638.835877862595</v>
      </c>
      <c r="X79" s="21">
        <v>51.73019038442866</v>
      </c>
      <c r="Y79" s="28">
        <v>100.69984776543868</v>
      </c>
      <c r="Z79" s="32">
        <v>0.5497257678907349</v>
      </c>
      <c r="AA79" s="32">
        <v>0.8315605555021487</v>
      </c>
      <c r="AB79" s="1">
        <v>-0.05058388305759519</v>
      </c>
      <c r="AC79" s="25">
        <v>7.133066331505384</v>
      </c>
      <c r="AD79">
        <v>143</v>
      </c>
      <c r="AE79" s="25">
        <v>0.24925080740987382</v>
      </c>
      <c r="AF79" s="25">
        <v>0.4246187414365139</v>
      </c>
      <c r="AG79" s="30">
        <v>16.485851573342522</v>
      </c>
      <c r="AH79" s="30">
        <v>11.04880918</v>
      </c>
      <c r="AI79" s="30">
        <v>12.22262878</v>
      </c>
      <c r="AJ79" s="32">
        <v>0.823547757</v>
      </c>
      <c r="AK79" s="25">
        <v>1.023961</v>
      </c>
      <c r="AL79" s="30">
        <v>1495.78931</v>
      </c>
      <c r="AM79" s="30">
        <v>86.12918</v>
      </c>
      <c r="AN79" s="30">
        <v>575.59425</v>
      </c>
      <c r="AO79" s="30">
        <v>-731.5</v>
      </c>
      <c r="AP79" s="30">
        <v>-321.05</v>
      </c>
      <c r="AQ79" s="30">
        <v>37.38</v>
      </c>
      <c r="AT79" t="s">
        <v>783</v>
      </c>
      <c r="AU79">
        <v>1</v>
      </c>
      <c r="AV79">
        <v>8.579720754745088</v>
      </c>
      <c r="AW79">
        <v>-0.28942081923416013</v>
      </c>
      <c r="AX79">
        <v>0.0052190683613625236</v>
      </c>
      <c r="AY79">
        <v>0.15729246906695515</v>
      </c>
      <c r="AZ79">
        <v>0.01996439960318131</v>
      </c>
      <c r="BA79">
        <v>0.000421729896222688</v>
      </c>
      <c r="BB79">
        <v>142</v>
      </c>
      <c r="BC79">
        <v>0.638806163204149</v>
      </c>
      <c r="BD79">
        <v>8.340508515561842</v>
      </c>
      <c r="BE79">
        <v>-0.2212185142518923</v>
      </c>
      <c r="BF79">
        <v>0.0012737677880547272</v>
      </c>
      <c r="BG79">
        <v>5.720677453493874E-05</v>
      </c>
      <c r="BH79">
        <v>0.21371092766023606</v>
      </c>
      <c r="BI79">
        <v>0.046033750216949255</v>
      </c>
      <c r="BJ79">
        <v>0.002439030381802421</v>
      </c>
      <c r="BK79">
        <v>3.483953716560241E-05</v>
      </c>
      <c r="BL79">
        <v>141</v>
      </c>
      <c r="BM79">
        <v>0.6455832844245821</v>
      </c>
      <c r="BN79">
        <v>7.729104226261181</v>
      </c>
      <c r="BO79">
        <v>0.036178125919917724</v>
      </c>
      <c r="BP79">
        <v>-0.02459159897983658</v>
      </c>
      <c r="BQ79">
        <v>0.0009287539389972966</v>
      </c>
      <c r="BR79">
        <v>-9.232357567596175E-06</v>
      </c>
      <c r="BS79">
        <v>140</v>
      </c>
      <c r="BT79">
        <v>0.6738695488463877</v>
      </c>
      <c r="BU79">
        <v>0.27039378891448274</v>
      </c>
      <c r="BV79">
        <v>0.0861402759231736</v>
      </c>
      <c r="BW79">
        <v>0.0077852303518526475</v>
      </c>
      <c r="BX79">
        <v>0.00025235089623643113</v>
      </c>
      <c r="BY79">
        <v>2.6494545610724213E-06</v>
      </c>
    </row>
    <row r="80" spans="1:77" ht="12.75">
      <c r="A80">
        <v>157</v>
      </c>
      <c r="B80" t="s">
        <v>311</v>
      </c>
      <c r="C80" t="s">
        <v>217</v>
      </c>
      <c r="D80">
        <v>1</v>
      </c>
      <c r="E80">
        <v>240</v>
      </c>
      <c r="F80">
        <v>594382</v>
      </c>
      <c r="G80">
        <v>635481</v>
      </c>
      <c r="H80" s="21">
        <v>686688</v>
      </c>
      <c r="I80">
        <v>0.0067083993987144255</v>
      </c>
      <c r="J80" s="23">
        <v>0.00777989212010522</v>
      </c>
      <c r="K80">
        <v>0.0072440032794636715</v>
      </c>
      <c r="L80" s="21">
        <v>1461</v>
      </c>
      <c r="M80">
        <v>3</v>
      </c>
      <c r="N80" s="21">
        <v>41.2</v>
      </c>
      <c r="O80" s="21">
        <v>1419.8</v>
      </c>
      <c r="P80" s="21">
        <v>470.0123203285421</v>
      </c>
      <c r="Q80" s="21">
        <v>10262.820512820512</v>
      </c>
      <c r="R80" s="30">
        <v>23.115536715675525</v>
      </c>
      <c r="S80" s="21">
        <v>844.8940269749518</v>
      </c>
      <c r="T80" s="21">
        <v>1434.1802271629726</v>
      </c>
      <c r="U80" s="21">
        <v>1918.5779816513761</v>
      </c>
      <c r="V80" s="21">
        <v>117.54435739071604</v>
      </c>
      <c r="W80" s="21">
        <v>3571.177504393673</v>
      </c>
      <c r="X80" s="21">
        <v>54.715390131843364</v>
      </c>
      <c r="Y80" s="28">
        <v>129.80990643019442</v>
      </c>
      <c r="Z80" s="32">
        <v>0.5500217552791856</v>
      </c>
      <c r="AA80" s="32">
        <v>0.8427863898242309</v>
      </c>
      <c r="AB80" s="1">
        <v>-0.05490084364927624</v>
      </c>
      <c r="AC80" s="25">
        <v>7.3990025688265275</v>
      </c>
      <c r="AD80">
        <v>161</v>
      </c>
      <c r="AE80" s="25">
        <v>0.3044306638069382</v>
      </c>
      <c r="AF80" s="25">
        <v>0.0675305006203073</v>
      </c>
      <c r="AG80" s="30">
        <v>18.983636897134755</v>
      </c>
      <c r="AH80" s="30">
        <v>13.1281076</v>
      </c>
      <c r="AI80" s="30">
        <v>13.25717473</v>
      </c>
      <c r="AJ80" s="32">
        <v>0.970961307</v>
      </c>
      <c r="AK80" s="25">
        <v>2.464671</v>
      </c>
      <c r="AL80" s="30">
        <v>1932.33535</v>
      </c>
      <c r="AM80" s="30">
        <v>107.97389</v>
      </c>
      <c r="AN80" s="30">
        <v>764.11198</v>
      </c>
      <c r="AO80" s="30">
        <v>-295.7</v>
      </c>
      <c r="AP80" s="30">
        <v>-123.96</v>
      </c>
      <c r="AQ80" s="30">
        <v>86.13</v>
      </c>
      <c r="AT80" t="s">
        <v>861</v>
      </c>
      <c r="AU80">
        <v>1</v>
      </c>
      <c r="AV80">
        <v>7.77620456424917</v>
      </c>
      <c r="AW80">
        <v>-0.10423488579204519</v>
      </c>
      <c r="AX80">
        <v>0.0009096863470927124</v>
      </c>
      <c r="AY80">
        <v>0.20965078251503957</v>
      </c>
      <c r="AZ80">
        <v>0.019928860814020236</v>
      </c>
      <c r="BA80">
        <v>0.00034785481780793734</v>
      </c>
      <c r="BB80">
        <v>160</v>
      </c>
      <c r="BC80">
        <v>0.33294284058483026</v>
      </c>
      <c r="BD80">
        <v>8.059615624421669</v>
      </c>
      <c r="BE80">
        <v>-0.17063941559254298</v>
      </c>
      <c r="BF80">
        <v>0.0039049290521375566</v>
      </c>
      <c r="BG80">
        <v>-3.34893174424312E-05</v>
      </c>
      <c r="BH80">
        <v>0.2729685881930079</v>
      </c>
      <c r="BI80">
        <v>0.04576714706487554</v>
      </c>
      <c r="BJ80">
        <v>0.0018924494293741192</v>
      </c>
      <c r="BK80">
        <v>2.0802226461632685E-05</v>
      </c>
      <c r="BL80">
        <v>159</v>
      </c>
      <c r="BM80">
        <v>0.343641683725762</v>
      </c>
      <c r="BN80">
        <v>8.594516779901118</v>
      </c>
      <c r="BO80">
        <v>-0.36368922592874453</v>
      </c>
      <c r="BP80">
        <v>0.019274358576995394</v>
      </c>
      <c r="BQ80">
        <v>-0.0004395257593495087</v>
      </c>
      <c r="BR80">
        <v>3.3282935308199038E-06</v>
      </c>
      <c r="BS80">
        <v>158</v>
      </c>
      <c r="BT80">
        <v>0.37196116442724547</v>
      </c>
      <c r="BU80">
        <v>0.334526454670034</v>
      </c>
      <c r="BV80">
        <v>0.08513471125952528</v>
      </c>
      <c r="BW80">
        <v>0.006050152010729491</v>
      </c>
      <c r="BX80">
        <v>0.00015348373808029702</v>
      </c>
      <c r="BY80">
        <v>1.246934624773521E-06</v>
      </c>
    </row>
    <row r="81" spans="1:77" ht="12.75">
      <c r="A81">
        <v>146</v>
      </c>
      <c r="B81" t="s">
        <v>312</v>
      </c>
      <c r="C81" t="s">
        <v>211</v>
      </c>
      <c r="D81">
        <v>1</v>
      </c>
      <c r="E81">
        <v>6000</v>
      </c>
      <c r="F81">
        <v>378497</v>
      </c>
      <c r="G81">
        <v>529174</v>
      </c>
      <c r="H81" s="21">
        <v>669016</v>
      </c>
      <c r="I81">
        <v>0.034078730990587155</v>
      </c>
      <c r="J81" s="23">
        <v>0.023726158574735822</v>
      </c>
      <c r="K81">
        <v>0.028889424059180137</v>
      </c>
      <c r="L81" s="21">
        <v>1846</v>
      </c>
      <c r="M81">
        <v>2</v>
      </c>
      <c r="N81" s="21">
        <v>44.9</v>
      </c>
      <c r="O81" s="21">
        <v>1801</v>
      </c>
      <c r="P81" s="21">
        <v>362.41386782231854</v>
      </c>
      <c r="Q81" s="21">
        <v>10937.5</v>
      </c>
      <c r="R81" s="30">
        <v>0.3661525397365888</v>
      </c>
      <c r="S81" s="21">
        <v>1052.9338327091136</v>
      </c>
      <c r="T81" s="21">
        <v>1660.106954205308</v>
      </c>
      <c r="U81" s="21">
        <v>2825.65445026178</v>
      </c>
      <c r="V81" s="21">
        <v>459.91831504764957</v>
      </c>
      <c r="W81" s="21">
        <v>3986.9952087611223</v>
      </c>
      <c r="X81" s="21">
        <v>97.44478954288219</v>
      </c>
      <c r="Y81" s="28">
        <v>91.05094925573479</v>
      </c>
      <c r="Z81" s="32">
        <v>0.730551178504752</v>
      </c>
      <c r="AA81" s="32">
        <v>3.2547134112368137</v>
      </c>
      <c r="AB81" s="1">
        <v>-0.02931377023775869</v>
      </c>
      <c r="AC81" s="25">
        <v>7.2690253702247265</v>
      </c>
      <c r="AD81">
        <v>127</v>
      </c>
      <c r="AE81" s="25">
        <v>0.08308858256779139</v>
      </c>
      <c r="AF81" s="25">
        <v>0.08307782827968702</v>
      </c>
      <c r="AG81" s="30">
        <v>22.525741265857803</v>
      </c>
      <c r="AH81" s="30">
        <v>20.68257948</v>
      </c>
      <c r="AI81" s="30">
        <v>9.858926844</v>
      </c>
      <c r="AJ81" s="32">
        <v>0.705726659</v>
      </c>
      <c r="AK81" s="25">
        <v>1.097542</v>
      </c>
      <c r="AL81" s="30">
        <v>2185.63274</v>
      </c>
      <c r="AM81" s="30">
        <v>115.17439</v>
      </c>
      <c r="AN81" s="30">
        <v>807.97238</v>
      </c>
      <c r="AO81" s="30">
        <v>-26.1</v>
      </c>
      <c r="AP81" s="30">
        <v>-14.02</v>
      </c>
      <c r="AQ81" s="30">
        <v>41.76</v>
      </c>
      <c r="AT81" t="s">
        <v>850</v>
      </c>
      <c r="AU81">
        <v>1</v>
      </c>
      <c r="AV81">
        <v>7.431292909239986</v>
      </c>
      <c r="AW81">
        <v>-0.04540712368905422</v>
      </c>
      <c r="AX81">
        <v>0.0002555156010991529</v>
      </c>
      <c r="AY81">
        <v>0.3012188760783725</v>
      </c>
      <c r="AZ81">
        <v>0.019799272553985642</v>
      </c>
      <c r="BA81">
        <v>0.0002827890128880374</v>
      </c>
      <c r="BB81">
        <v>126</v>
      </c>
      <c r="BC81">
        <v>0.08899143188184555</v>
      </c>
      <c r="BD81">
        <v>8.256183052184586</v>
      </c>
      <c r="BE81">
        <v>-0.17885476161341063</v>
      </c>
      <c r="BF81">
        <v>0.004332315638251232</v>
      </c>
      <c r="BG81">
        <v>-2.890240418554171E-05</v>
      </c>
      <c r="BH81">
        <v>0.4285925270463473</v>
      </c>
      <c r="BI81">
        <v>0.05399191056590707</v>
      </c>
      <c r="BJ81">
        <v>0.0015645391391368318</v>
      </c>
      <c r="BK81">
        <v>1.091746527333763E-05</v>
      </c>
      <c r="BL81">
        <v>125</v>
      </c>
      <c r="BM81">
        <v>0.13735795941719098</v>
      </c>
      <c r="BN81">
        <v>9.235047055772737</v>
      </c>
      <c r="BO81">
        <v>-0.42515486508525957</v>
      </c>
      <c r="BP81">
        <v>0.018920195827207664</v>
      </c>
      <c r="BQ81">
        <v>-0.00031612959954215703</v>
      </c>
      <c r="BR81">
        <v>1.6286156956584987E-06</v>
      </c>
      <c r="BS81">
        <v>124</v>
      </c>
      <c r="BT81">
        <v>0.1661664108474784</v>
      </c>
      <c r="BU81">
        <v>0.6345439148183858</v>
      </c>
      <c r="BV81">
        <v>0.13038642313850266</v>
      </c>
      <c r="BW81">
        <v>0.007215145264880793</v>
      </c>
      <c r="BX81">
        <v>0.00013918746978405346</v>
      </c>
      <c r="BY81">
        <v>7.868419560073481E-07</v>
      </c>
    </row>
    <row r="82" spans="1:77" ht="12.75">
      <c r="A82">
        <v>67</v>
      </c>
      <c r="B82" t="s">
        <v>313</v>
      </c>
      <c r="C82" t="s">
        <v>211</v>
      </c>
      <c r="D82">
        <v>1</v>
      </c>
      <c r="E82">
        <v>2840</v>
      </c>
      <c r="F82">
        <v>413329</v>
      </c>
      <c r="G82">
        <v>514621</v>
      </c>
      <c r="H82" s="21">
        <v>667490</v>
      </c>
      <c r="I82">
        <v>0.022160661173730094</v>
      </c>
      <c r="J82" s="23">
        <v>0.026350565484971448</v>
      </c>
      <c r="K82">
        <v>0.024253470881182897</v>
      </c>
      <c r="L82" s="21">
        <v>5963.2</v>
      </c>
      <c r="M82">
        <v>1</v>
      </c>
      <c r="N82" s="21">
        <v>99.1</v>
      </c>
      <c r="O82" s="21">
        <v>5864.1</v>
      </c>
      <c r="P82" s="21">
        <v>111.93486718540382</v>
      </c>
      <c r="Q82" s="21">
        <v>4316.072113540468</v>
      </c>
      <c r="R82" s="30">
        <v>0.6841113337023889</v>
      </c>
      <c r="S82" s="21">
        <v>1217.77950310559</v>
      </c>
      <c r="T82" s="21">
        <v>1434.1487429158558</v>
      </c>
      <c r="U82" s="21">
        <v>2480.0301431801054</v>
      </c>
      <c r="V82" s="21">
        <v>305.77766842990115</v>
      </c>
      <c r="W82" s="21">
        <v>3243.132431324313</v>
      </c>
      <c r="X82" s="21">
        <v>31.764573598860597</v>
      </c>
      <c r="Y82" s="28">
        <v>84.35228168614658</v>
      </c>
      <c r="Z82" s="32">
        <v>0.7871878065879752</v>
      </c>
      <c r="AA82" s="32">
        <v>2.407522743391104</v>
      </c>
      <c r="AB82" s="1">
        <v>-0.07123251431536856</v>
      </c>
      <c r="AC82" s="25">
        <v>7.423641859630377</v>
      </c>
      <c r="AD82">
        <v>126</v>
      </c>
      <c r="AE82" s="25">
        <v>0.5349551823680725</v>
      </c>
      <c r="AF82" s="25">
        <v>0.0900268909937032</v>
      </c>
      <c r="AG82" s="30">
        <v>16.036681218092365</v>
      </c>
      <c r="AH82" s="30">
        <v>8.067973257</v>
      </c>
      <c r="AI82" s="30">
        <v>11.85603812</v>
      </c>
      <c r="AJ82" s="32">
        <v>0.837254328</v>
      </c>
      <c r="AK82" s="25">
        <v>0.61724</v>
      </c>
      <c r="AL82" s="30">
        <v>1908.00971</v>
      </c>
      <c r="AM82" s="30">
        <v>89.99358</v>
      </c>
      <c r="AN82" s="30">
        <v>654.48118</v>
      </c>
      <c r="AO82" s="30">
        <v>-295.9</v>
      </c>
      <c r="AP82" s="30">
        <v>-150.01</v>
      </c>
      <c r="AQ82" s="30">
        <v>-33.26</v>
      </c>
      <c r="AT82" t="s">
        <v>773</v>
      </c>
      <c r="AU82">
        <v>1</v>
      </c>
      <c r="AV82">
        <v>7.919428246039258</v>
      </c>
      <c r="AW82">
        <v>-0.13219118368291244</v>
      </c>
      <c r="AX82">
        <v>0.0008005180073830596</v>
      </c>
      <c r="AY82">
        <v>0.20491832707513663</v>
      </c>
      <c r="AZ82">
        <v>0.017868263854920803</v>
      </c>
      <c r="BA82">
        <v>0.00022258734798697805</v>
      </c>
      <c r="BB82">
        <v>125</v>
      </c>
      <c r="BC82">
        <v>0.5785629596962591</v>
      </c>
      <c r="BD82">
        <v>8.309117088757889</v>
      </c>
      <c r="BE82">
        <v>-0.21259039729663046</v>
      </c>
      <c r="BF82">
        <v>0.003672139317478048</v>
      </c>
      <c r="BG82">
        <v>-2.3738530981963153E-05</v>
      </c>
      <c r="BH82">
        <v>0.2933812444727178</v>
      </c>
      <c r="BI82">
        <v>0.04715010528686118</v>
      </c>
      <c r="BJ82">
        <v>0.0015763900231019693</v>
      </c>
      <c r="BK82">
        <v>1.2903272964698384E-05</v>
      </c>
      <c r="BL82">
        <v>124</v>
      </c>
      <c r="BM82">
        <v>0.5897605267304333</v>
      </c>
      <c r="BN82">
        <v>9.16192936426137</v>
      </c>
      <c r="BO82">
        <v>-0.44175526602281356</v>
      </c>
      <c r="BP82">
        <v>0.01743824170141223</v>
      </c>
      <c r="BQ82">
        <v>-0.0002987199476781951</v>
      </c>
      <c r="BR82">
        <v>1.6898136431096102E-06</v>
      </c>
      <c r="BS82">
        <v>123</v>
      </c>
      <c r="BT82">
        <v>0.6249820733617757</v>
      </c>
      <c r="BU82">
        <v>0.3771996779990748</v>
      </c>
      <c r="BV82">
        <v>0.08120861614626883</v>
      </c>
      <c r="BW82">
        <v>0.004323716747370357</v>
      </c>
      <c r="BX82">
        <v>8.1847252990708E-05</v>
      </c>
      <c r="BY82">
        <v>4.971735998737688E-07</v>
      </c>
    </row>
    <row r="83" spans="1:77" ht="12.75">
      <c r="A83">
        <v>47</v>
      </c>
      <c r="B83" t="s">
        <v>314</v>
      </c>
      <c r="C83" t="s">
        <v>240</v>
      </c>
      <c r="D83">
        <v>1</v>
      </c>
      <c r="E83">
        <v>8520</v>
      </c>
      <c r="F83">
        <v>351667</v>
      </c>
      <c r="G83">
        <v>531443</v>
      </c>
      <c r="H83" s="21">
        <v>666880</v>
      </c>
      <c r="I83">
        <v>0.04215545819327754</v>
      </c>
      <c r="J83" s="23">
        <v>0.022961055295920265</v>
      </c>
      <c r="K83">
        <v>0.03251365477450152</v>
      </c>
      <c r="L83" s="21">
        <v>9187</v>
      </c>
      <c r="M83">
        <v>1</v>
      </c>
      <c r="N83" s="21">
        <v>156.3</v>
      </c>
      <c r="O83" s="21">
        <v>9030.7</v>
      </c>
      <c r="P83" s="21">
        <v>72.58952868183303</v>
      </c>
      <c r="Q83" s="21">
        <v>3513.6929460580914</v>
      </c>
      <c r="R83" s="30">
        <v>0.21746903838114334</v>
      </c>
      <c r="S83" s="21">
        <v>1185.0626740947075</v>
      </c>
      <c r="T83" s="21">
        <v>1198.8601025093956</v>
      </c>
      <c r="U83" s="21">
        <v>1936.4393705646405</v>
      </c>
      <c r="V83" s="21">
        <v>395.24571991624583</v>
      </c>
      <c r="W83" s="21">
        <v>2393.812270582066</v>
      </c>
      <c r="X83" s="21">
        <v>39.98704355918903</v>
      </c>
      <c r="Y83" s="28">
        <v>72.76086088509246</v>
      </c>
      <c r="Z83" s="32">
        <v>0.8475978965208695</v>
      </c>
      <c r="AA83" s="32">
        <v>2.7730529660565106</v>
      </c>
      <c r="AB83" s="1">
        <v>-0.04412985235533378</v>
      </c>
      <c r="AC83" s="25">
        <v>7.179964632124586</v>
      </c>
      <c r="AD83">
        <v>113</v>
      </c>
      <c r="AE83" s="25">
        <v>0.4231047910276119</v>
      </c>
      <c r="AF83" s="25">
        <v>0.29454363410162654</v>
      </c>
      <c r="AG83" s="30">
        <v>15.653795611982657</v>
      </c>
      <c r="AH83" s="30">
        <v>10.20800353</v>
      </c>
      <c r="AI83" s="30">
        <v>11.00375111</v>
      </c>
      <c r="AJ83" s="32">
        <v>0.687553946</v>
      </c>
      <c r="AK83" s="25">
        <v>0.324598</v>
      </c>
      <c r="AL83" s="30">
        <v>1531.02326</v>
      </c>
      <c r="AM83" s="30">
        <v>73.00337</v>
      </c>
      <c r="AN83" s="30">
        <v>488.17527</v>
      </c>
      <c r="AO83" s="30">
        <v>-669.7</v>
      </c>
      <c r="AP83" s="30">
        <v>-317.09</v>
      </c>
      <c r="AQ83" s="30">
        <v>-80.98</v>
      </c>
      <c r="AT83" t="s">
        <v>754</v>
      </c>
      <c r="AU83">
        <v>1</v>
      </c>
      <c r="AV83">
        <v>8.248752390329974</v>
      </c>
      <c r="AW83">
        <v>-0.1433228920080427</v>
      </c>
      <c r="AX83">
        <v>0.0005773336918017731</v>
      </c>
      <c r="AY83">
        <v>0.16819908872521097</v>
      </c>
      <c r="AZ83">
        <v>0.01170810462047873</v>
      </c>
      <c r="BA83">
        <v>6.461283135503735E-05</v>
      </c>
      <c r="BB83">
        <v>112</v>
      </c>
      <c r="BC83">
        <v>0.6631957482494397</v>
      </c>
      <c r="BD83">
        <v>8.431757419448958</v>
      </c>
      <c r="BE83">
        <v>-0.1681647756680239</v>
      </c>
      <c r="BF83">
        <v>0.001109010240728395</v>
      </c>
      <c r="BG83">
        <v>-2.1465095482677103E-06</v>
      </c>
      <c r="BH83">
        <v>0.21950354314542928</v>
      </c>
      <c r="BI83">
        <v>0.022491831825610008</v>
      </c>
      <c r="BJ83">
        <v>0.00041648335835334466</v>
      </c>
      <c r="BK83">
        <v>1.6612100458913537E-06</v>
      </c>
      <c r="BL83">
        <v>111</v>
      </c>
      <c r="BM83">
        <v>0.6681867451901308</v>
      </c>
      <c r="BN83">
        <v>7.643479969987674</v>
      </c>
      <c r="BO83">
        <v>-0.025516436929971964</v>
      </c>
      <c r="BP83">
        <v>-0.004341523993402736</v>
      </c>
      <c r="BQ83">
        <v>5.589507799251675E-05</v>
      </c>
      <c r="BR83">
        <v>-1.7405440622127203E-07</v>
      </c>
      <c r="BS83">
        <v>110</v>
      </c>
      <c r="BT83">
        <v>0.7176484251292384</v>
      </c>
      <c r="BU83">
        <v>0.27132846466297517</v>
      </c>
      <c r="BV83">
        <v>0.038605468515546644</v>
      </c>
      <c r="BW83">
        <v>0.0013002570163836488</v>
      </c>
      <c r="BX83">
        <v>1.3311502240829465E-05</v>
      </c>
      <c r="BY83">
        <v>3.9650562722612584E-08</v>
      </c>
    </row>
    <row r="84" spans="1:77" ht="12.75">
      <c r="A84">
        <v>89</v>
      </c>
      <c r="B84" t="s">
        <v>315</v>
      </c>
      <c r="C84" t="s">
        <v>213</v>
      </c>
      <c r="D84">
        <v>1</v>
      </c>
      <c r="E84">
        <v>8160</v>
      </c>
      <c r="F84">
        <v>636596</v>
      </c>
      <c r="G84">
        <v>642971</v>
      </c>
      <c r="H84" s="21">
        <v>659864</v>
      </c>
      <c r="I84">
        <v>0.0009969356787515936</v>
      </c>
      <c r="J84" s="23">
        <v>0.0025967789096900946</v>
      </c>
      <c r="K84">
        <v>0.001796537930725027</v>
      </c>
      <c r="L84" s="21">
        <v>2389.5</v>
      </c>
      <c r="M84">
        <v>1</v>
      </c>
      <c r="N84" s="21">
        <v>25.1</v>
      </c>
      <c r="O84" s="21">
        <v>2364.4</v>
      </c>
      <c r="P84" s="21">
        <v>276.15149612889724</v>
      </c>
      <c r="Q84" s="21">
        <v>6959.131545338441</v>
      </c>
      <c r="R84" s="30">
        <v>6.42671371286328</v>
      </c>
      <c r="S84" s="21">
        <v>611.019665598198</v>
      </c>
      <c r="T84" s="21">
        <v>1272.0813628634837</v>
      </c>
      <c r="U84" s="21">
        <v>1625.563909774436</v>
      </c>
      <c r="V84" s="21">
        <v>70.61661390019599</v>
      </c>
      <c r="W84" s="21">
        <v>3614.935822637106</v>
      </c>
      <c r="X84" s="21">
        <v>34.40290282232597</v>
      </c>
      <c r="Y84" s="28">
        <v>126.80581014764803</v>
      </c>
      <c r="Z84" s="32">
        <v>0.6076296985368164</v>
      </c>
      <c r="AA84" s="32">
        <v>1.0533612442404539</v>
      </c>
      <c r="AB84" s="1">
        <v>-0.06494099696329353</v>
      </c>
      <c r="AC84" s="25">
        <v>7.257210769409292</v>
      </c>
      <c r="AD84">
        <v>186</v>
      </c>
      <c r="AE84" s="25">
        <v>0.3803884376140968</v>
      </c>
      <c r="AF84" s="25">
        <v>0.2105803287298288</v>
      </c>
      <c r="AG84" s="30">
        <v>18.653839229723413</v>
      </c>
      <c r="AH84" s="30">
        <v>12.36202773</v>
      </c>
      <c r="AI84" s="30">
        <v>16.09944934</v>
      </c>
      <c r="AJ84" s="32">
        <v>1.396979989</v>
      </c>
      <c r="AK84" s="25">
        <v>1.360028</v>
      </c>
      <c r="AL84" s="30">
        <v>1822.55432</v>
      </c>
      <c r="AM84" s="30">
        <v>99.11111</v>
      </c>
      <c r="AN84" s="30">
        <v>758.94913</v>
      </c>
      <c r="AO84" s="30">
        <v>-361.5</v>
      </c>
      <c r="AP84" s="30">
        <v>-155.22</v>
      </c>
      <c r="AQ84" s="30">
        <v>129.03</v>
      </c>
      <c r="AT84" t="s">
        <v>795</v>
      </c>
      <c r="AU84">
        <v>1</v>
      </c>
      <c r="AV84">
        <v>8.062958639358936</v>
      </c>
      <c r="AW84">
        <v>-0.1888688758788298</v>
      </c>
      <c r="AX84">
        <v>0.002266976238393624</v>
      </c>
      <c r="AY84">
        <v>0.16952903476940137</v>
      </c>
      <c r="AZ84">
        <v>0.018105159123460404</v>
      </c>
      <c r="BA84">
        <v>0.00031617229738948113</v>
      </c>
      <c r="BB84">
        <v>185</v>
      </c>
      <c r="BC84">
        <v>0.5151295904415962</v>
      </c>
      <c r="BD84">
        <v>8.74216373311516</v>
      </c>
      <c r="BE84">
        <v>-0.36554479847341825</v>
      </c>
      <c r="BF84">
        <v>0.01027331190325045</v>
      </c>
      <c r="BG84">
        <v>-8.927185876576887E-05</v>
      </c>
      <c r="BH84">
        <v>0.19824741876519186</v>
      </c>
      <c r="BI84">
        <v>0.035657535589532934</v>
      </c>
      <c r="BJ84">
        <v>0.0014556936388961654</v>
      </c>
      <c r="BK84">
        <v>1.58991855923344E-05</v>
      </c>
      <c r="BL84">
        <v>184</v>
      </c>
      <c r="BM84">
        <v>0.5860553294544018</v>
      </c>
      <c r="BN84">
        <v>8.518982302089398</v>
      </c>
      <c r="BO84">
        <v>-0.28167980832930817</v>
      </c>
      <c r="BP84">
        <v>0.003775275648439228</v>
      </c>
      <c r="BQ84">
        <v>7.336741022875357E-05</v>
      </c>
      <c r="BR84">
        <v>-1.2630496623520726E-06</v>
      </c>
      <c r="BS84">
        <v>183</v>
      </c>
      <c r="BT84">
        <v>0.5909687663439256</v>
      </c>
      <c r="BU84">
        <v>0.2484079444029173</v>
      </c>
      <c r="BV84">
        <v>0.06680365275082348</v>
      </c>
      <c r="BW84">
        <v>0.00461664671133077</v>
      </c>
      <c r="BX84">
        <v>0.00011083349201193326</v>
      </c>
      <c r="BY84">
        <v>8.518839327645093E-07</v>
      </c>
    </row>
    <row r="85" spans="1:77" ht="12.75">
      <c r="A85">
        <v>61</v>
      </c>
      <c r="B85" t="s">
        <v>316</v>
      </c>
      <c r="C85" t="s">
        <v>249</v>
      </c>
      <c r="D85">
        <v>1</v>
      </c>
      <c r="E85">
        <v>80</v>
      </c>
      <c r="F85">
        <v>679239</v>
      </c>
      <c r="G85">
        <v>660328</v>
      </c>
      <c r="H85" s="21">
        <v>657575</v>
      </c>
      <c r="I85">
        <v>-0.0028196545432255774</v>
      </c>
      <c r="J85" s="23">
        <v>-0.0004176982679012055</v>
      </c>
      <c r="K85">
        <v>-0.00161939874930863</v>
      </c>
      <c r="L85" s="21">
        <v>905.2</v>
      </c>
      <c r="M85">
        <v>3</v>
      </c>
      <c r="N85" s="21">
        <v>78.5</v>
      </c>
      <c r="O85" s="21">
        <v>826.7</v>
      </c>
      <c r="P85" s="21">
        <v>726.4416703490941</v>
      </c>
      <c r="Q85" s="21">
        <v>4630.606860158311</v>
      </c>
      <c r="R85" s="30">
        <v>33.54208006408039</v>
      </c>
      <c r="S85" s="21">
        <v>755.4929577464789</v>
      </c>
      <c r="T85" s="21">
        <v>1099.406459083435</v>
      </c>
      <c r="U85" s="21">
        <v>1770.104068117313</v>
      </c>
      <c r="V85" s="21">
        <v>244.3279547874519</v>
      </c>
      <c r="W85" s="21">
        <v>2644.1620333598094</v>
      </c>
      <c r="X85" s="21">
        <v>116.94146287484784</v>
      </c>
      <c r="Y85" s="28">
        <v>90.97144906843197</v>
      </c>
      <c r="Z85" s="32">
        <v>0.49166704816389545</v>
      </c>
      <c r="AA85" s="32">
        <v>0.7246933982324306</v>
      </c>
      <c r="AB85" s="1">
        <v>-0.09766895098625773</v>
      </c>
      <c r="AC85" s="25">
        <v>7.6514284425351855</v>
      </c>
      <c r="AD85">
        <v>144</v>
      </c>
      <c r="AE85" s="25">
        <v>0.5873485128243259</v>
      </c>
      <c r="AF85" s="25">
        <v>0.025069632240177886</v>
      </c>
      <c r="AG85" s="30">
        <v>12.972737905085504</v>
      </c>
      <c r="AH85" s="30">
        <v>9.952226285</v>
      </c>
      <c r="AI85" s="30">
        <v>14.37264021</v>
      </c>
      <c r="AJ85" s="32">
        <v>0.961920184</v>
      </c>
      <c r="AK85" s="25">
        <v>0.693833</v>
      </c>
      <c r="AL85" s="30">
        <v>1545.95576</v>
      </c>
      <c r="AM85" s="30">
        <v>91.79752</v>
      </c>
      <c r="AN85" s="30">
        <v>585.2096</v>
      </c>
      <c r="AO85" s="30">
        <v>-641.2</v>
      </c>
      <c r="AP85" s="30">
        <v>-278.25</v>
      </c>
      <c r="AQ85" s="30">
        <v>25.13</v>
      </c>
      <c r="AT85" t="s">
        <v>768</v>
      </c>
      <c r="AU85">
        <v>1</v>
      </c>
      <c r="AV85">
        <v>7.888977241522182</v>
      </c>
      <c r="AW85">
        <v>-0.14585792394281102</v>
      </c>
      <c r="AX85">
        <v>0.0013943298193841794</v>
      </c>
      <c r="AY85">
        <v>0.14542331264955735</v>
      </c>
      <c r="AZ85">
        <v>0.022080550972166907</v>
      </c>
      <c r="BA85">
        <v>0.0006085520509510299</v>
      </c>
      <c r="BB85">
        <v>143</v>
      </c>
      <c r="BC85">
        <v>0.6019610329702296</v>
      </c>
      <c r="BD85">
        <v>8.099919443429892</v>
      </c>
      <c r="BE85">
        <v>-0.21499649750359273</v>
      </c>
      <c r="BF85">
        <v>0.006001596587623238</v>
      </c>
      <c r="BG85">
        <v>-7.860421030617513E-05</v>
      </c>
      <c r="BH85">
        <v>0.19894677916670336</v>
      </c>
      <c r="BI85">
        <v>0.04984761029505171</v>
      </c>
      <c r="BJ85">
        <v>0.0030424639648582684</v>
      </c>
      <c r="BK85">
        <v>5.0868474046073454E-05</v>
      </c>
      <c r="BL85">
        <v>142</v>
      </c>
      <c r="BM85">
        <v>0.6085435099881473</v>
      </c>
      <c r="BN85">
        <v>7.893169014052432</v>
      </c>
      <c r="BO85">
        <v>-0.11503312138466786</v>
      </c>
      <c r="BP85">
        <v>-0.005661770810829337</v>
      </c>
      <c r="BQ85">
        <v>0.00038038555253006474</v>
      </c>
      <c r="BR85">
        <v>-5.649104551754124E-06</v>
      </c>
      <c r="BS85">
        <v>141</v>
      </c>
      <c r="BT85">
        <v>0.6124181450645038</v>
      </c>
      <c r="BU85">
        <v>0.26418057648255616</v>
      </c>
      <c r="BV85">
        <v>0.09781005745648141</v>
      </c>
      <c r="BW85">
        <v>0.010282876361491859</v>
      </c>
      <c r="BX85">
        <v>0.0003899208642819628</v>
      </c>
      <c r="BY85">
        <v>4.758130748609653E-06</v>
      </c>
    </row>
    <row r="86" spans="1:77" ht="12.75">
      <c r="A86">
        <v>224</v>
      </c>
      <c r="B86" t="s">
        <v>317</v>
      </c>
      <c r="C86" t="s">
        <v>318</v>
      </c>
      <c r="D86">
        <v>1</v>
      </c>
      <c r="E86">
        <v>3160</v>
      </c>
      <c r="F86">
        <v>473454</v>
      </c>
      <c r="G86">
        <v>570210</v>
      </c>
      <c r="H86" s="21">
        <v>640861</v>
      </c>
      <c r="I86">
        <v>0.01876895904116</v>
      </c>
      <c r="J86" s="23">
        <v>0.011749273863482908</v>
      </c>
      <c r="K86">
        <v>0.01525304951255871</v>
      </c>
      <c r="L86" s="21">
        <v>2100</v>
      </c>
      <c r="M86">
        <v>2</v>
      </c>
      <c r="N86" s="21">
        <v>43.2</v>
      </c>
      <c r="O86" s="21">
        <v>2056.8</v>
      </c>
      <c r="P86" s="21">
        <v>305.1719047619048</v>
      </c>
      <c r="Q86" s="21">
        <v>2178.741658722593</v>
      </c>
      <c r="R86" s="30">
        <v>6.529850746268656</v>
      </c>
      <c r="S86" s="21">
        <v>268.30454877158843</v>
      </c>
      <c r="T86" s="21">
        <v>447.8474345977559</v>
      </c>
      <c r="U86" s="21">
        <v>674.1753821399839</v>
      </c>
      <c r="V86" s="21">
        <v>100.58469762779819</v>
      </c>
      <c r="W86" s="21">
        <v>1158.449220396123</v>
      </c>
      <c r="X86" s="21">
        <v>56.03866819152839</v>
      </c>
      <c r="Y86" s="28">
        <v>101.35144868732297</v>
      </c>
      <c r="Z86" s="32">
        <v>0.4703996026716197</v>
      </c>
      <c r="AA86" s="32">
        <v>0.7016579716580452</v>
      </c>
      <c r="AB86" s="1">
        <v>-0.032639198600867156</v>
      </c>
      <c r="AC86" s="25">
        <v>6.390957053272983</v>
      </c>
      <c r="AD86">
        <v>163</v>
      </c>
      <c r="AE86" s="25">
        <v>0.17560420802523347</v>
      </c>
      <c r="AF86" s="25">
        <v>0.24364939728318147</v>
      </c>
      <c r="AG86" s="30">
        <v>23.93587704629208</v>
      </c>
      <c r="AH86" s="30">
        <v>19.72616566</v>
      </c>
      <c r="AI86" s="30">
        <v>9.367345246</v>
      </c>
      <c r="AJ86" s="32">
        <v>0.406572844</v>
      </c>
      <c r="AK86" s="25">
        <v>1.006878</v>
      </c>
      <c r="AL86" s="30">
        <v>642.72911</v>
      </c>
      <c r="AM86" s="30">
        <v>51.48556</v>
      </c>
      <c r="AN86" s="30">
        <v>291.25127</v>
      </c>
      <c r="AO86" s="30">
        <v>-1503.6</v>
      </c>
      <c r="AP86" s="30">
        <v>-656</v>
      </c>
      <c r="AQ86" s="30">
        <v>41.83</v>
      </c>
      <c r="AT86" t="s">
        <v>927</v>
      </c>
      <c r="AU86">
        <v>1</v>
      </c>
      <c r="AV86">
        <v>7.279518951076581</v>
      </c>
      <c r="AW86">
        <v>-0.15323410765720397</v>
      </c>
      <c r="AX86">
        <v>0.0023951699182298363</v>
      </c>
      <c r="AY86">
        <v>0.2124489026596694</v>
      </c>
      <c r="AZ86">
        <v>0.02195947471173232</v>
      </c>
      <c r="BA86">
        <v>0.0004243165778313091</v>
      </c>
      <c r="BB86">
        <v>162</v>
      </c>
      <c r="BC86">
        <v>0.3111020909512383</v>
      </c>
      <c r="BD86">
        <v>8.071983331133628</v>
      </c>
      <c r="BE86">
        <v>-0.33119297358278077</v>
      </c>
      <c r="BF86">
        <v>0.010704448349301367</v>
      </c>
      <c r="BG86">
        <v>-0.0001041917887170743</v>
      </c>
      <c r="BH86">
        <v>0.2893610818516255</v>
      </c>
      <c r="BI86">
        <v>0.0506976306719774</v>
      </c>
      <c r="BJ86">
        <v>0.0021911422403174848</v>
      </c>
      <c r="BK86">
        <v>2.6996552246829996E-05</v>
      </c>
      <c r="BL86">
        <v>161</v>
      </c>
      <c r="BM86">
        <v>0.3694400077479858</v>
      </c>
      <c r="BN86">
        <v>7.061965053811376</v>
      </c>
      <c r="BO86">
        <v>-0.0010157439340260084</v>
      </c>
      <c r="BP86">
        <v>-0.016073239710318297</v>
      </c>
      <c r="BQ86">
        <v>0.0006502780708847558</v>
      </c>
      <c r="BR86">
        <v>-6.843059753124667E-06</v>
      </c>
      <c r="BS86">
        <v>160</v>
      </c>
      <c r="BT86">
        <v>0.41925360530841493</v>
      </c>
      <c r="BU86">
        <v>0.3897812890213103</v>
      </c>
      <c r="BV86">
        <v>0.10161454329705795</v>
      </c>
      <c r="BW86">
        <v>0.007529732460642948</v>
      </c>
      <c r="BX86">
        <v>0.00020530943500088588</v>
      </c>
      <c r="BY86">
        <v>1.847181831025804E-06</v>
      </c>
    </row>
    <row r="87" spans="1:77" ht="12.75">
      <c r="A87">
        <v>50</v>
      </c>
      <c r="B87" t="s">
        <v>319</v>
      </c>
      <c r="C87" t="s">
        <v>320</v>
      </c>
      <c r="D87">
        <v>1</v>
      </c>
      <c r="E87">
        <v>5920</v>
      </c>
      <c r="F87">
        <v>555956</v>
      </c>
      <c r="G87">
        <v>585122</v>
      </c>
      <c r="H87" s="21">
        <v>618262</v>
      </c>
      <c r="I87">
        <v>0.00512621612230709</v>
      </c>
      <c r="J87" s="23">
        <v>0.005524397851953846</v>
      </c>
      <c r="K87">
        <v>0.005325287273525047</v>
      </c>
      <c r="L87" s="21">
        <v>1916.5</v>
      </c>
      <c r="M87">
        <v>2</v>
      </c>
      <c r="N87" s="21">
        <v>137.5</v>
      </c>
      <c r="O87" s="21">
        <v>1779.1</v>
      </c>
      <c r="P87" s="21">
        <v>322.5995303939473</v>
      </c>
      <c r="Q87" s="21">
        <v>5200.417536534446</v>
      </c>
      <c r="R87" s="30">
        <v>6.041306317953713</v>
      </c>
      <c r="S87" s="21">
        <v>1322.9713952130764</v>
      </c>
      <c r="T87" s="21">
        <v>1325.7268668481397</v>
      </c>
      <c r="U87" s="21">
        <v>1913.0162703379224</v>
      </c>
      <c r="V87" s="21">
        <v>616.0919540229885</v>
      </c>
      <c r="W87" s="21">
        <v>2605.161998901702</v>
      </c>
      <c r="X87" s="21">
        <v>82.4922785087186</v>
      </c>
      <c r="Y87" s="28">
        <v>72.30086561030173</v>
      </c>
      <c r="Z87" s="32">
        <v>0.7486158371155038</v>
      </c>
      <c r="AA87" s="32">
        <v>1.8329031062884815</v>
      </c>
      <c r="AB87" s="1">
        <v>-0.1407295027359491</v>
      </c>
      <c r="AC87" s="25">
        <v>8.108582549442449</v>
      </c>
      <c r="AD87">
        <v>157</v>
      </c>
      <c r="AE87" s="25">
        <v>0.6200558075982363</v>
      </c>
      <c r="AF87" s="25">
        <v>0.052494199030182376</v>
      </c>
      <c r="AG87" s="30">
        <v>10.930746697693744</v>
      </c>
      <c r="AH87" s="30">
        <v>8.850594114</v>
      </c>
      <c r="AI87" s="30">
        <v>17.74213936</v>
      </c>
      <c r="AJ87" s="32">
        <v>1.271804312</v>
      </c>
      <c r="AK87" s="25">
        <v>0.62832</v>
      </c>
      <c r="AL87" s="30">
        <v>1719.97892</v>
      </c>
      <c r="AM87" s="30">
        <v>85.2953</v>
      </c>
      <c r="AN87" s="30">
        <v>542.2499</v>
      </c>
      <c r="AO87" s="30">
        <v>-413.8</v>
      </c>
      <c r="AP87" s="30">
        <v>-201.29</v>
      </c>
      <c r="AQ87" s="30">
        <v>-98.41</v>
      </c>
      <c r="AT87" t="s">
        <v>757</v>
      </c>
      <c r="AU87">
        <v>1</v>
      </c>
      <c r="AV87">
        <v>8.399388326687696</v>
      </c>
      <c r="AW87">
        <v>-0.18719265993838832</v>
      </c>
      <c r="AX87">
        <v>0.0010790888831434702</v>
      </c>
      <c r="AY87">
        <v>0.16887098183173171</v>
      </c>
      <c r="AZ87">
        <v>0.021703625904726298</v>
      </c>
      <c r="BA87">
        <v>0.00046209563585778574</v>
      </c>
      <c r="BB87">
        <v>156</v>
      </c>
      <c r="BC87">
        <v>0.6328886801383548</v>
      </c>
      <c r="BD87">
        <v>7.787079164286252</v>
      </c>
      <c r="BE87">
        <v>-0.03127550964574351</v>
      </c>
      <c r="BF87">
        <v>-0.007813532295138885</v>
      </c>
      <c r="BG87">
        <v>0.00011721202345059974</v>
      </c>
      <c r="BH87">
        <v>0.23323149037634716</v>
      </c>
      <c r="BI87">
        <v>0.047440048980937566</v>
      </c>
      <c r="BJ87">
        <v>0.0024696603165307836</v>
      </c>
      <c r="BK87">
        <v>3.2019929681572624E-05</v>
      </c>
      <c r="BL87">
        <v>155</v>
      </c>
      <c r="BM87">
        <v>0.6621005505226263</v>
      </c>
      <c r="BN87">
        <v>7.310613508867039</v>
      </c>
      <c r="BO87">
        <v>0.14108545995472707</v>
      </c>
      <c r="BP87">
        <v>-0.024242442701888006</v>
      </c>
      <c r="BQ87">
        <v>0.0006396643156700892</v>
      </c>
      <c r="BR87">
        <v>-5.024939093332434E-06</v>
      </c>
      <c r="BS87">
        <v>154</v>
      </c>
      <c r="BT87">
        <v>0.6725500066284187</v>
      </c>
      <c r="BU87">
        <v>0.31504268519071615</v>
      </c>
      <c r="BV87">
        <v>0.09077604986901998</v>
      </c>
      <c r="BW87">
        <v>0.007802000256946388</v>
      </c>
      <c r="BX87">
        <v>0.00023778629246258817</v>
      </c>
      <c r="BY87">
        <v>2.266710684060625E-06</v>
      </c>
    </row>
    <row r="88" spans="1:77" ht="12.75">
      <c r="A88">
        <v>42</v>
      </c>
      <c r="B88" t="s">
        <v>321</v>
      </c>
      <c r="C88" t="s">
        <v>249</v>
      </c>
      <c r="D88">
        <v>1</v>
      </c>
      <c r="E88">
        <v>8400</v>
      </c>
      <c r="F88">
        <v>606344</v>
      </c>
      <c r="G88">
        <v>616864</v>
      </c>
      <c r="H88" s="21">
        <v>614128</v>
      </c>
      <c r="I88">
        <v>0.0017215898808292933</v>
      </c>
      <c r="J88" s="23">
        <v>-0.0004444214894325938</v>
      </c>
      <c r="K88">
        <v>0.0006379981191288287</v>
      </c>
      <c r="L88" s="21">
        <v>1364.6</v>
      </c>
      <c r="M88">
        <v>2</v>
      </c>
      <c r="N88" s="21">
        <v>88.5</v>
      </c>
      <c r="O88" s="21">
        <v>1276.1</v>
      </c>
      <c r="P88" s="21">
        <v>450.04250329766967</v>
      </c>
      <c r="Q88" s="21">
        <v>4934.848484848485</v>
      </c>
      <c r="R88" s="30">
        <v>14.052045172424233</v>
      </c>
      <c r="S88" s="21">
        <v>1130.4858014550575</v>
      </c>
      <c r="T88" s="21">
        <v>1395.3106696902225</v>
      </c>
      <c r="U88" s="21">
        <v>2106.928999144568</v>
      </c>
      <c r="V88" s="21">
        <v>281.5856777493606</v>
      </c>
      <c r="W88" s="21">
        <v>3255.520504731861</v>
      </c>
      <c r="X88" s="21">
        <v>51.480601920111646</v>
      </c>
      <c r="Y88" s="28">
        <v>84.39660048045904</v>
      </c>
      <c r="Z88" s="32">
        <v>0.6614246574791846</v>
      </c>
      <c r="AA88" s="32">
        <v>1.3126877272679986</v>
      </c>
      <c r="AB88" s="1">
        <v>-0.08568060334362237</v>
      </c>
      <c r="AC88" s="25">
        <v>7.686494028865432</v>
      </c>
      <c r="AD88">
        <v>159</v>
      </c>
      <c r="AE88" s="25">
        <v>0.5647132924680323</v>
      </c>
      <c r="AF88" s="25">
        <v>0.07261868978302832</v>
      </c>
      <c r="AG88" s="30">
        <v>13.547682879986503</v>
      </c>
      <c r="AH88" s="30">
        <v>8.389143643</v>
      </c>
      <c r="AI88" s="30">
        <v>17.47378803</v>
      </c>
      <c r="AJ88" s="32">
        <v>1.401301258</v>
      </c>
      <c r="AK88" s="25">
        <v>0.57413</v>
      </c>
      <c r="AL88" s="30">
        <v>1927.78206</v>
      </c>
      <c r="AM88" s="30">
        <v>99.10923</v>
      </c>
      <c r="AN88" s="30">
        <v>677.27496</v>
      </c>
      <c r="AO88" s="30">
        <v>-199.1</v>
      </c>
      <c r="AP88" s="30">
        <v>-97.41</v>
      </c>
      <c r="AQ88" s="30">
        <v>-19.34</v>
      </c>
      <c r="AT88" t="s">
        <v>749</v>
      </c>
      <c r="AU88">
        <v>1</v>
      </c>
      <c r="AV88">
        <v>8.246525711044454</v>
      </c>
      <c r="AW88">
        <v>-0.18220807879602155</v>
      </c>
      <c r="AX88">
        <v>0.0019496070400098757</v>
      </c>
      <c r="AY88">
        <v>0.14480045669904662</v>
      </c>
      <c r="AZ88">
        <v>0.018665369622161657</v>
      </c>
      <c r="BA88">
        <v>0.0003602746962556599</v>
      </c>
      <c r="BB88">
        <v>158</v>
      </c>
      <c r="BC88">
        <v>0.6327748624315744</v>
      </c>
      <c r="BD88">
        <v>8.412475989639557</v>
      </c>
      <c r="BE88">
        <v>-0.2240000262828153</v>
      </c>
      <c r="BF88">
        <v>0.00392906633917202</v>
      </c>
      <c r="BG88">
        <v>-2.3452708505250344E-05</v>
      </c>
      <c r="BH88">
        <v>0.20711127913553168</v>
      </c>
      <c r="BI88">
        <v>0.04172108209401616</v>
      </c>
      <c r="BJ88">
        <v>0.0018039490952946235</v>
      </c>
      <c r="BK88">
        <v>2.0943372530291055E-05</v>
      </c>
      <c r="BL88">
        <v>157</v>
      </c>
      <c r="BM88">
        <v>0.6356847118800297</v>
      </c>
      <c r="BN88">
        <v>8.272723709978523</v>
      </c>
      <c r="BO88">
        <v>-0.17368481101997343</v>
      </c>
      <c r="BP88">
        <v>-0.00047179817422354537</v>
      </c>
      <c r="BQ88">
        <v>0.00010176176542389475</v>
      </c>
      <c r="BR88">
        <v>-1.0940722857871132E-06</v>
      </c>
      <c r="BS88">
        <v>156</v>
      </c>
      <c r="BT88">
        <v>0.6373319822510606</v>
      </c>
      <c r="BU88">
        <v>0.2655909611662977</v>
      </c>
      <c r="BV88">
        <v>0.0729161567863913</v>
      </c>
      <c r="BW88">
        <v>0.005531167806046221</v>
      </c>
      <c r="BX88">
        <v>0.00015022237433387419</v>
      </c>
      <c r="BY88">
        <v>1.2997382607539623E-06</v>
      </c>
    </row>
    <row r="89" spans="1:77" ht="12.75">
      <c r="A89">
        <v>79</v>
      </c>
      <c r="B89" t="s">
        <v>322</v>
      </c>
      <c r="C89" t="s">
        <v>287</v>
      </c>
      <c r="D89">
        <v>1</v>
      </c>
      <c r="E89">
        <v>3840</v>
      </c>
      <c r="F89">
        <v>476538</v>
      </c>
      <c r="G89">
        <v>565970</v>
      </c>
      <c r="H89" s="21">
        <v>604816</v>
      </c>
      <c r="I89">
        <v>0.017348121158625045</v>
      </c>
      <c r="J89" s="23">
        <v>0.006660403114575141</v>
      </c>
      <c r="K89">
        <v>0.01199015299230907</v>
      </c>
      <c r="L89" s="21">
        <v>2774.7</v>
      </c>
      <c r="M89">
        <v>2</v>
      </c>
      <c r="N89" s="21">
        <v>121.5</v>
      </c>
      <c r="O89" s="21">
        <v>2653.2</v>
      </c>
      <c r="P89" s="21">
        <v>217.97527660647998</v>
      </c>
      <c r="Q89" s="21">
        <v>4702.445652173913</v>
      </c>
      <c r="R89" s="30">
        <v>6.482907013410992</v>
      </c>
      <c r="S89" s="21">
        <v>198.9562168837895</v>
      </c>
      <c r="T89" s="21">
        <v>447.92340758275225</v>
      </c>
      <c r="U89" s="21">
        <v>660.6862915868315</v>
      </c>
      <c r="V89" s="21">
        <v>66.47878163785161</v>
      </c>
      <c r="W89" s="21">
        <v>1049.5436766623206</v>
      </c>
      <c r="X89" s="21">
        <v>36.565514225321316</v>
      </c>
      <c r="Y89" s="28">
        <v>131.74175521275848</v>
      </c>
      <c r="Z89" s="32">
        <v>0.4987923252171472</v>
      </c>
      <c r="AA89" s="32">
        <v>0.7912092694198448</v>
      </c>
      <c r="AB89" s="1">
        <v>-0.07426968980258308</v>
      </c>
      <c r="AC89" s="25">
        <v>6.8307096645563385</v>
      </c>
      <c r="AD89">
        <v>142</v>
      </c>
      <c r="AE89" s="25">
        <v>0.6017354668489937</v>
      </c>
      <c r="AF89" s="25">
        <v>0.054209949107213995</v>
      </c>
      <c r="AG89" s="30">
        <v>20.417179341609323</v>
      </c>
      <c r="AH89" s="30">
        <v>17.55369818</v>
      </c>
      <c r="AI89" s="30">
        <v>8.433379186</v>
      </c>
      <c r="AJ89" s="32">
        <v>0.330772909</v>
      </c>
      <c r="AK89" s="25">
        <v>1.324615</v>
      </c>
      <c r="AL89" s="30">
        <v>549.6476</v>
      </c>
      <c r="AM89" s="30">
        <v>47.44544</v>
      </c>
      <c r="AN89" s="30">
        <v>285.52821</v>
      </c>
      <c r="AO89" s="30">
        <v>-1535.7</v>
      </c>
      <c r="AP89" s="30">
        <v>-667.22</v>
      </c>
      <c r="AQ89" s="30">
        <v>67.24</v>
      </c>
      <c r="AT89" t="s">
        <v>785</v>
      </c>
      <c r="AU89">
        <v>1</v>
      </c>
      <c r="AV89">
        <v>7.230262858711774</v>
      </c>
      <c r="AW89">
        <v>-0.12583903675733993</v>
      </c>
      <c r="AX89">
        <v>0.0010001423909636292</v>
      </c>
      <c r="AY89">
        <v>0.165061680123864</v>
      </c>
      <c r="AZ89">
        <v>0.015533014271486078</v>
      </c>
      <c r="BA89">
        <v>0.00028598862163530035</v>
      </c>
      <c r="BB89">
        <v>141</v>
      </c>
      <c r="BC89">
        <v>0.6335227943142138</v>
      </c>
      <c r="BD89">
        <v>7.375706190896097</v>
      </c>
      <c r="BE89">
        <v>-0.15878017470418854</v>
      </c>
      <c r="BF89">
        <v>0.0024795261847375683</v>
      </c>
      <c r="BG89">
        <v>-1.699263760448241E-05</v>
      </c>
      <c r="BH89">
        <v>0.22118548551049047</v>
      </c>
      <c r="BI89">
        <v>0.03678411101272139</v>
      </c>
      <c r="BJ89">
        <v>0.0015245010374724485</v>
      </c>
      <c r="BK89">
        <v>1.719993474268957E-05</v>
      </c>
      <c r="BL89">
        <v>140</v>
      </c>
      <c r="BM89">
        <v>0.6360600816408826</v>
      </c>
      <c r="BN89">
        <v>7.888646727955611</v>
      </c>
      <c r="BO89">
        <v>-0.3260311440395146</v>
      </c>
      <c r="BP89">
        <v>0.015061016925760845</v>
      </c>
      <c r="BQ89">
        <v>-0.0003411902458062891</v>
      </c>
      <c r="BR89">
        <v>2.643577107082297E-06</v>
      </c>
      <c r="BS89">
        <v>139</v>
      </c>
      <c r="BT89">
        <v>0.6559454159562077</v>
      </c>
      <c r="BU89">
        <v>0.2816608330041524</v>
      </c>
      <c r="BV89">
        <v>0.06906698142253734</v>
      </c>
      <c r="BW89">
        <v>0.00468150027994756</v>
      </c>
      <c r="BX89">
        <v>0.00011560468063820712</v>
      </c>
      <c r="BY89">
        <v>9.326781617357408E-07</v>
      </c>
    </row>
    <row r="90" spans="1:77" ht="12.75">
      <c r="A90">
        <v>105</v>
      </c>
      <c r="B90" t="s">
        <v>323</v>
      </c>
      <c r="C90" t="s">
        <v>269</v>
      </c>
      <c r="D90">
        <v>1</v>
      </c>
      <c r="E90">
        <v>2960</v>
      </c>
      <c r="F90">
        <v>633367</v>
      </c>
      <c r="G90">
        <v>642733</v>
      </c>
      <c r="H90" s="21">
        <v>604526</v>
      </c>
      <c r="I90">
        <v>0.0014690143435518448</v>
      </c>
      <c r="J90" s="23">
        <v>-0.006109730927032667</v>
      </c>
      <c r="K90">
        <v>-0.002327554688337539</v>
      </c>
      <c r="L90" s="21">
        <v>915.2</v>
      </c>
      <c r="M90">
        <v>3</v>
      </c>
      <c r="N90" s="21">
        <v>85.2</v>
      </c>
      <c r="O90" s="21">
        <v>830.1</v>
      </c>
      <c r="P90" s="21">
        <v>660.5397727272727</v>
      </c>
      <c r="Q90" s="21">
        <v>5640.181611804767</v>
      </c>
      <c r="R90" s="30">
        <v>22.241290076543816</v>
      </c>
      <c r="S90" s="21">
        <v>747.1025053785828</v>
      </c>
      <c r="T90" s="21">
        <v>1109.3386171393852</v>
      </c>
      <c r="U90" s="21">
        <v>1588.2891125343092</v>
      </c>
      <c r="V90" s="21">
        <v>387.6871880199667</v>
      </c>
      <c r="W90" s="21">
        <v>2467.0900692840646</v>
      </c>
      <c r="X90" s="21">
        <v>93.69607279192596</v>
      </c>
      <c r="Y90" s="28">
        <v>95.30972770601612</v>
      </c>
      <c r="Z90" s="32">
        <v>0.5547843630591922</v>
      </c>
      <c r="AA90" s="32">
        <v>0.9584850682960662</v>
      </c>
      <c r="AB90" s="1">
        <v>-0.09596609553546087</v>
      </c>
      <c r="AC90" s="25">
        <v>7.830957368014638</v>
      </c>
      <c r="AD90">
        <v>115</v>
      </c>
      <c r="AE90" s="25">
        <v>0.487904492605609</v>
      </c>
      <c r="AF90" s="25">
        <v>0.04294562415846537</v>
      </c>
      <c r="AG90" s="30">
        <v>14.279859838446896</v>
      </c>
      <c r="AH90" s="30">
        <v>13.19912549</v>
      </c>
      <c r="AI90" s="30">
        <v>11.29922704</v>
      </c>
      <c r="AJ90" s="32">
        <v>0.758710651</v>
      </c>
      <c r="AK90" s="25">
        <v>0.414195</v>
      </c>
      <c r="AL90" s="30">
        <v>1456.2033</v>
      </c>
      <c r="AM90" s="30">
        <v>88.35885</v>
      </c>
      <c r="AN90" s="30">
        <v>550.64225</v>
      </c>
      <c r="AO90" s="30">
        <v>-649.4</v>
      </c>
      <c r="AP90" s="30">
        <v>-281.2</v>
      </c>
      <c r="AQ90" s="30">
        <v>16.31</v>
      </c>
      <c r="AT90" t="s">
        <v>810</v>
      </c>
      <c r="AU90">
        <v>1</v>
      </c>
      <c r="AV90">
        <v>7.468369581381156</v>
      </c>
      <c r="AW90">
        <v>-0.02830646274264375</v>
      </c>
      <c r="AX90">
        <v>-0.001974771478098127</v>
      </c>
      <c r="AY90">
        <v>0.187331292387134</v>
      </c>
      <c r="AZ90">
        <v>0.025762440092600106</v>
      </c>
      <c r="BA90">
        <v>0.0007055523632901245</v>
      </c>
      <c r="BB90">
        <v>114</v>
      </c>
      <c r="BC90">
        <v>0.5208319496349192</v>
      </c>
      <c r="BD90">
        <v>7.3634764726122315</v>
      </c>
      <c r="BE90">
        <v>0.009046945533658732</v>
      </c>
      <c r="BF90">
        <v>-0.004618899014622912</v>
      </c>
      <c r="BG90">
        <v>4.6309411695901525E-05</v>
      </c>
      <c r="BH90">
        <v>0.23019295452747868</v>
      </c>
      <c r="BI90">
        <v>0.05404104319491317</v>
      </c>
      <c r="BJ90">
        <v>0.0034345705763380524</v>
      </c>
      <c r="BK90">
        <v>5.886601083845341E-05</v>
      </c>
      <c r="BL90">
        <v>113</v>
      </c>
      <c r="BM90">
        <v>0.5234419865439849</v>
      </c>
      <c r="BN90">
        <v>7.582806851904076</v>
      </c>
      <c r="BO90">
        <v>-0.11842035622671908</v>
      </c>
      <c r="BP90">
        <v>0.010631484761168241</v>
      </c>
      <c r="BQ90">
        <v>-0.0005534250250749385</v>
      </c>
      <c r="BR90">
        <v>7.311612080912731E-06</v>
      </c>
      <c r="BS90">
        <v>112</v>
      </c>
      <c r="BT90">
        <v>0.5308501167640743</v>
      </c>
      <c r="BU90">
        <v>0.2825450345012911</v>
      </c>
      <c r="BV90">
        <v>0.1099449552302558</v>
      </c>
      <c r="BW90">
        <v>0.011967576123962894</v>
      </c>
      <c r="BX90">
        <v>0.00045477392479210266</v>
      </c>
      <c r="BY90">
        <v>5.498011359652753E-06</v>
      </c>
    </row>
    <row r="91" spans="1:77" ht="12.75">
      <c r="A91">
        <v>30</v>
      </c>
      <c r="B91" t="s">
        <v>324</v>
      </c>
      <c r="C91" t="s">
        <v>223</v>
      </c>
      <c r="D91">
        <v>1</v>
      </c>
      <c r="E91">
        <v>2320</v>
      </c>
      <c r="F91">
        <v>359291</v>
      </c>
      <c r="G91">
        <v>479899</v>
      </c>
      <c r="H91" s="21">
        <v>591610</v>
      </c>
      <c r="I91">
        <v>0.02936725918026197</v>
      </c>
      <c r="J91" s="23">
        <v>0.02114770620374281</v>
      </c>
      <c r="K91">
        <v>0.025249245575512787</v>
      </c>
      <c r="L91" s="21">
        <v>1013.1</v>
      </c>
      <c r="M91">
        <v>1</v>
      </c>
      <c r="N91" s="21">
        <v>245.4</v>
      </c>
      <c r="O91" s="21">
        <v>767.7</v>
      </c>
      <c r="P91" s="21">
        <v>583.9601223966044</v>
      </c>
      <c r="Q91" s="21">
        <v>5696.141479099679</v>
      </c>
      <c r="R91" s="30">
        <v>9.263393429918965</v>
      </c>
      <c r="S91" s="21">
        <v>1824.5654162854528</v>
      </c>
      <c r="T91" s="21">
        <v>1762.1859660879609</v>
      </c>
      <c r="U91" s="21">
        <v>2596.024258760108</v>
      </c>
      <c r="V91" s="21">
        <v>895.2197006277161</v>
      </c>
      <c r="W91" s="21">
        <v>2880.4428044280444</v>
      </c>
      <c r="X91" s="21">
        <v>196.4890095585227</v>
      </c>
      <c r="Y91" s="28">
        <v>62.49445410963692</v>
      </c>
      <c r="Z91" s="32">
        <v>0.7363757670991975</v>
      </c>
      <c r="AA91" s="32">
        <v>1.7318479089197392</v>
      </c>
      <c r="AB91" s="1">
        <v>-0.09189200090710317</v>
      </c>
      <c r="AC91" s="25">
        <v>8.236774793253305</v>
      </c>
      <c r="AD91">
        <v>93</v>
      </c>
      <c r="AE91" s="25">
        <v>0.343798491975321</v>
      </c>
      <c r="AF91" s="25">
        <v>0.08877993967737308</v>
      </c>
      <c r="AG91" s="30">
        <v>13.15896696862356</v>
      </c>
      <c r="AH91" s="30">
        <v>11.44869589</v>
      </c>
      <c r="AI91" s="30">
        <v>10.23527531</v>
      </c>
      <c r="AJ91" s="32">
        <v>0.824430291</v>
      </c>
      <c r="AK91" s="25">
        <v>0.334488</v>
      </c>
      <c r="AL91" s="30">
        <v>2089.99137</v>
      </c>
      <c r="AM91" s="30">
        <v>105.44766</v>
      </c>
      <c r="AN91" s="30">
        <v>601.55881</v>
      </c>
      <c r="AO91" s="30">
        <v>-15.2</v>
      </c>
      <c r="AP91" s="30">
        <v>-26.41</v>
      </c>
      <c r="AQ91" s="30">
        <v>-186.9</v>
      </c>
      <c r="AT91" t="s">
        <v>737</v>
      </c>
      <c r="AU91">
        <v>1</v>
      </c>
      <c r="AV91">
        <v>7.547515160668691</v>
      </c>
      <c r="AW91">
        <v>0.005980279060351087</v>
      </c>
      <c r="AX91">
        <v>-0.0024508376642081</v>
      </c>
      <c r="AY91">
        <v>0.306248807575668</v>
      </c>
      <c r="AZ91">
        <v>0.036148794790141166</v>
      </c>
      <c r="BA91">
        <v>0.0008477607434168146</v>
      </c>
      <c r="BB91">
        <v>92</v>
      </c>
      <c r="BC91">
        <v>0.3984458750234484</v>
      </c>
      <c r="BD91">
        <v>6.9787835373210525</v>
      </c>
      <c r="BE91">
        <v>0.137804645173692</v>
      </c>
      <c r="BF91">
        <v>-0.009987538883631703</v>
      </c>
      <c r="BG91">
        <v>0.00011005331439614643</v>
      </c>
      <c r="BH91">
        <v>0.4222116985871113</v>
      </c>
      <c r="BI91">
        <v>0.07714890367472903</v>
      </c>
      <c r="BJ91">
        <v>0.004000509996915524</v>
      </c>
      <c r="BK91">
        <v>5.712839705073897E-05</v>
      </c>
      <c r="BL91">
        <v>91</v>
      </c>
      <c r="BM91">
        <v>0.4220167673102849</v>
      </c>
      <c r="BN91">
        <v>7.466618306654712</v>
      </c>
      <c r="BO91">
        <v>-0.044971944807367006</v>
      </c>
      <c r="BP91">
        <v>0.008223218338533551</v>
      </c>
      <c r="BQ91">
        <v>-0.0005127408293271584</v>
      </c>
      <c r="BR91">
        <v>6.5947670745989435E-06</v>
      </c>
      <c r="BS91">
        <v>90</v>
      </c>
      <c r="BT91">
        <v>0.43257843165269405</v>
      </c>
      <c r="BU91">
        <v>0.5648108501925169</v>
      </c>
      <c r="BV91">
        <v>0.16078019738602747</v>
      </c>
      <c r="BW91">
        <v>0.014623629917488964</v>
      </c>
      <c r="BX91">
        <v>0.0004845373122729958</v>
      </c>
      <c r="BY91">
        <v>5.0952435230022865E-06</v>
      </c>
    </row>
    <row r="92" spans="1:77" ht="12.75">
      <c r="A92">
        <v>231</v>
      </c>
      <c r="B92" t="s">
        <v>325</v>
      </c>
      <c r="C92" t="s">
        <v>217</v>
      </c>
      <c r="D92">
        <v>1</v>
      </c>
      <c r="E92">
        <v>3240</v>
      </c>
      <c r="F92">
        <v>510170</v>
      </c>
      <c r="G92">
        <v>556242</v>
      </c>
      <c r="H92" s="21">
        <v>587986</v>
      </c>
      <c r="I92">
        <v>0.00868342891591323</v>
      </c>
      <c r="J92" s="23">
        <v>0.0055653982812266115</v>
      </c>
      <c r="K92">
        <v>0.007123206930266113</v>
      </c>
      <c r="L92" s="21">
        <v>1990.9</v>
      </c>
      <c r="M92">
        <v>3</v>
      </c>
      <c r="N92" s="21">
        <v>17.7</v>
      </c>
      <c r="O92" s="21">
        <v>1973.2</v>
      </c>
      <c r="P92" s="21">
        <v>295.3367823597368</v>
      </c>
      <c r="Q92" s="21">
        <v>5975.395430579964</v>
      </c>
      <c r="R92" s="30">
        <v>6.891652423743564</v>
      </c>
      <c r="S92" s="21">
        <v>407.6043737574553</v>
      </c>
      <c r="T92" s="21">
        <v>955.7654592379662</v>
      </c>
      <c r="U92" s="21">
        <v>1326.1142498430634</v>
      </c>
      <c r="V92" s="21">
        <v>85.99713278313766</v>
      </c>
      <c r="W92" s="21">
        <v>2761.2284069097886</v>
      </c>
      <c r="X92" s="21">
        <v>40.09643307216043</v>
      </c>
      <c r="Y92" s="28">
        <v>135.89454488106134</v>
      </c>
      <c r="Z92" s="32">
        <v>0.5299322574749299</v>
      </c>
      <c r="AA92" s="32">
        <v>0.8430556314893933</v>
      </c>
      <c r="AB92" s="1">
        <v>-0.05735720367070025</v>
      </c>
      <c r="AC92" s="25">
        <v>7.286099063818951</v>
      </c>
      <c r="AD92">
        <v>124</v>
      </c>
      <c r="AE92" s="25">
        <v>0.29897217185612013</v>
      </c>
      <c r="AF92" s="25">
        <v>0.08226078953793226</v>
      </c>
      <c r="AG92" s="30">
        <v>21.22852946385995</v>
      </c>
      <c r="AH92" s="30">
        <v>18.22290964</v>
      </c>
      <c r="AI92" s="30">
        <v>8.216373618</v>
      </c>
      <c r="AJ92" s="32">
        <v>0.538999955</v>
      </c>
      <c r="AK92" s="25">
        <v>1.339294</v>
      </c>
      <c r="AL92" s="30">
        <v>1372.72701</v>
      </c>
      <c r="AM92" s="30">
        <v>84.52958</v>
      </c>
      <c r="AN92" s="30">
        <v>607.37866</v>
      </c>
      <c r="AO92" s="30">
        <v>-695.6</v>
      </c>
      <c r="AP92" s="30">
        <v>-295.16</v>
      </c>
      <c r="AQ92" s="30">
        <v>121.93</v>
      </c>
      <c r="AT92" t="s">
        <v>934</v>
      </c>
      <c r="AU92">
        <v>1</v>
      </c>
      <c r="AV92">
        <v>7.883069856559942</v>
      </c>
      <c r="AW92">
        <v>-0.14696410243326236</v>
      </c>
      <c r="AX92">
        <v>0.001835554369672558</v>
      </c>
      <c r="AY92">
        <v>0.2649889004483608</v>
      </c>
      <c r="AZ92">
        <v>0.02710876214429608</v>
      </c>
      <c r="BA92">
        <v>0.0005332588885822544</v>
      </c>
      <c r="BB92">
        <v>123</v>
      </c>
      <c r="BC92">
        <v>0.3605675156501805</v>
      </c>
      <c r="BD92">
        <v>8.315925479358647</v>
      </c>
      <c r="BE92">
        <v>-0.2605738115224247</v>
      </c>
      <c r="BF92">
        <v>0.0071271435948468895</v>
      </c>
      <c r="BG92">
        <v>-6.40579220697916E-05</v>
      </c>
      <c r="BH92">
        <v>0.34543532043233927</v>
      </c>
      <c r="BI92">
        <v>0.06485299713635544</v>
      </c>
      <c r="BJ92">
        <v>0.0028004629560680434</v>
      </c>
      <c r="BK92">
        <v>3.329447962800028E-05</v>
      </c>
      <c r="BL92">
        <v>122</v>
      </c>
      <c r="BM92">
        <v>0.3793977087855154</v>
      </c>
      <c r="BN92">
        <v>8.481959287811085</v>
      </c>
      <c r="BO92">
        <v>-0.32573019066349984</v>
      </c>
      <c r="BP92">
        <v>0.012571063816329855</v>
      </c>
      <c r="BQ92">
        <v>-0.00021688864975505617</v>
      </c>
      <c r="BR92">
        <v>1.354555315639838E-06</v>
      </c>
      <c r="BS92">
        <v>121</v>
      </c>
      <c r="BT92">
        <v>0.3812329613940524</v>
      </c>
      <c r="BU92">
        <v>0.44358729976716477</v>
      </c>
      <c r="BV92">
        <v>0.12671800085730775</v>
      </c>
      <c r="BW92">
        <v>0.009511203521878824</v>
      </c>
      <c r="BX92">
        <v>0.0002572884390735017</v>
      </c>
      <c r="BY92">
        <v>2.261099740962998E-06</v>
      </c>
    </row>
    <row r="93" spans="1:77" ht="12.75">
      <c r="A93">
        <v>99</v>
      </c>
      <c r="B93" t="s">
        <v>326</v>
      </c>
      <c r="C93" t="s">
        <v>246</v>
      </c>
      <c r="D93">
        <v>1</v>
      </c>
      <c r="E93">
        <v>8200</v>
      </c>
      <c r="F93">
        <v>412344</v>
      </c>
      <c r="G93">
        <v>485667</v>
      </c>
      <c r="H93" s="21">
        <v>586203</v>
      </c>
      <c r="I93">
        <v>0.016501190380975053</v>
      </c>
      <c r="J93" s="23">
        <v>0.0189923982574207</v>
      </c>
      <c r="K93">
        <v>0.01774603208159586</v>
      </c>
      <c r="L93" s="21">
        <v>1675.6</v>
      </c>
      <c r="M93">
        <v>1</v>
      </c>
      <c r="N93" s="21">
        <v>48.1</v>
      </c>
      <c r="O93" s="21">
        <v>1627.5</v>
      </c>
      <c r="P93" s="21">
        <v>349.8466221055145</v>
      </c>
      <c r="Q93" s="21">
        <v>3880.9012875536478</v>
      </c>
      <c r="R93" s="30">
        <v>1.1123867224765578</v>
      </c>
      <c r="S93" s="21">
        <v>875.4991168419018</v>
      </c>
      <c r="T93" s="21">
        <v>1071.3440582176124</v>
      </c>
      <c r="U93" s="21">
        <v>1633.4966319657074</v>
      </c>
      <c r="V93" s="21">
        <v>291.61673776542204</v>
      </c>
      <c r="W93" s="21">
        <v>2138.205499276411</v>
      </c>
      <c r="X93" s="21">
        <v>95.61125298624269</v>
      </c>
      <c r="Y93" s="28">
        <v>81.49490836617605</v>
      </c>
      <c r="Z93" s="32">
        <v>0.6844632071051991</v>
      </c>
      <c r="AA93" s="32">
        <v>2.4738723963997584</v>
      </c>
      <c r="AB93" s="1">
        <v>-0.11176643174977477</v>
      </c>
      <c r="AC93" s="25">
        <v>7.821663793030345</v>
      </c>
      <c r="AD93">
        <v>108</v>
      </c>
      <c r="AE93" s="25">
        <v>0.6607004346345408</v>
      </c>
      <c r="AF93" s="25">
        <v>0.006318907225059234</v>
      </c>
      <c r="AG93" s="30">
        <v>13.391543100921718</v>
      </c>
      <c r="AH93" s="30">
        <v>11.82500282</v>
      </c>
      <c r="AI93" s="30">
        <v>10.74040921</v>
      </c>
      <c r="AJ93" s="32">
        <v>0.593280642</v>
      </c>
      <c r="AK93" s="25">
        <v>0.605438</v>
      </c>
      <c r="AL93" s="30">
        <v>1328.88777</v>
      </c>
      <c r="AM93" s="30">
        <v>73.07038</v>
      </c>
      <c r="AN93" s="30">
        <v>462.99838</v>
      </c>
      <c r="AO93" s="30">
        <v>-745.3</v>
      </c>
      <c r="AP93" s="30">
        <v>-336.98</v>
      </c>
      <c r="AQ93" s="30">
        <v>-36.02</v>
      </c>
      <c r="AT93" t="s">
        <v>805</v>
      </c>
      <c r="AU93">
        <v>1</v>
      </c>
      <c r="AV93">
        <v>7.662394296366173</v>
      </c>
      <c r="AW93">
        <v>-0.0884166931355821</v>
      </c>
      <c r="AX93">
        <v>-0.0005194918180327812</v>
      </c>
      <c r="AY93">
        <v>0.1700253626986469</v>
      </c>
      <c r="AZ93">
        <v>0.01875140620639995</v>
      </c>
      <c r="BA93">
        <v>0.00038062607881655903</v>
      </c>
      <c r="BB93">
        <v>107</v>
      </c>
      <c r="BC93">
        <v>0.6665062637040786</v>
      </c>
      <c r="BD93">
        <v>7.612229855977903</v>
      </c>
      <c r="BE93">
        <v>-0.07587736231950579</v>
      </c>
      <c r="BF93">
        <v>-0.0011742968728729927</v>
      </c>
      <c r="BG93">
        <v>7.966529362298577E-06</v>
      </c>
      <c r="BH93">
        <v>0.23386480634360082</v>
      </c>
      <c r="BI93">
        <v>0.04416227164048302</v>
      </c>
      <c r="BJ93">
        <v>0.0021207291944336628</v>
      </c>
      <c r="BK93">
        <v>2.5378789368072013E-05</v>
      </c>
      <c r="BL93">
        <v>106</v>
      </c>
      <c r="BM93">
        <v>0.6668159876675888</v>
      </c>
      <c r="BN93">
        <v>7.564681695607114</v>
      </c>
      <c r="BO93">
        <v>-0.058219874264089595</v>
      </c>
      <c r="BP93">
        <v>-0.0027601510790561815</v>
      </c>
      <c r="BQ93">
        <v>5.542688685442422E-05</v>
      </c>
      <c r="BR93">
        <v>-4.2803108463105407E-07</v>
      </c>
      <c r="BS93">
        <v>105</v>
      </c>
      <c r="BT93">
        <v>0.6670193418596</v>
      </c>
      <c r="BU93">
        <v>0.30072715768715713</v>
      </c>
      <c r="BV93">
        <v>0.08264318991279912</v>
      </c>
      <c r="BW93">
        <v>0.006614918641747688</v>
      </c>
      <c r="BX93">
        <v>0.00018914708645522923</v>
      </c>
      <c r="BY93">
        <v>1.6902992510437627E-06</v>
      </c>
    </row>
    <row r="94" spans="1:77" ht="12.75">
      <c r="A94">
        <v>210</v>
      </c>
      <c r="B94" t="s">
        <v>327</v>
      </c>
      <c r="C94" t="s">
        <v>328</v>
      </c>
      <c r="D94">
        <v>1</v>
      </c>
      <c r="E94">
        <v>9160</v>
      </c>
      <c r="F94">
        <v>499493</v>
      </c>
      <c r="G94">
        <v>523221</v>
      </c>
      <c r="H94" s="21">
        <v>578587</v>
      </c>
      <c r="I94">
        <v>0.004651821581947796</v>
      </c>
      <c r="J94" s="23">
        <v>0.010109255465588742</v>
      </c>
      <c r="K94">
        <v>0.0073768428449647394</v>
      </c>
      <c r="L94" s="21">
        <v>1112.3</v>
      </c>
      <c r="M94">
        <v>1</v>
      </c>
      <c r="N94" s="21">
        <v>10.8</v>
      </c>
      <c r="O94" s="21">
        <v>1101.5</v>
      </c>
      <c r="P94" s="21">
        <v>520.171716263598</v>
      </c>
      <c r="Q94" s="21">
        <v>14034.48275862069</v>
      </c>
      <c r="R94" s="30">
        <v>14.944833675801913</v>
      </c>
      <c r="S94" s="21">
        <v>919.8575244879786</v>
      </c>
      <c r="T94" s="21">
        <v>1433.062446211478</v>
      </c>
      <c r="U94" s="21">
        <v>1654.877353108956</v>
      </c>
      <c r="V94" s="21">
        <v>267.003267003267</v>
      </c>
      <c r="W94" s="21">
        <v>3155.5555555555557</v>
      </c>
      <c r="X94" s="21">
        <v>69.00389065393567</v>
      </c>
      <c r="Y94" s="28">
        <v>138.32320251581868</v>
      </c>
      <c r="Z94" s="32">
        <v>0.5866459642772742</v>
      </c>
      <c r="AA94" s="32">
        <v>1.0168695433009443</v>
      </c>
      <c r="AB94" s="1">
        <v>-0.08911531848921297</v>
      </c>
      <c r="AC94" s="25">
        <v>7.812332303716796</v>
      </c>
      <c r="AD94">
        <v>154</v>
      </c>
      <c r="AE94" s="25">
        <v>0.49317330699824424</v>
      </c>
      <c r="AF94" s="25">
        <v>0.03400984600144996</v>
      </c>
      <c r="AG94" s="30">
        <v>16.1296814685969</v>
      </c>
      <c r="AH94" s="30">
        <v>12.71483402</v>
      </c>
      <c r="AI94" s="30">
        <v>14.94171972</v>
      </c>
      <c r="AJ94" s="32">
        <v>1.210783797</v>
      </c>
      <c r="AK94" s="25">
        <v>1.612291</v>
      </c>
      <c r="AL94" s="30">
        <v>1796.7593</v>
      </c>
      <c r="AM94" s="30">
        <v>103.49426</v>
      </c>
      <c r="AN94" s="30">
        <v>696.19256</v>
      </c>
      <c r="AO94" s="30">
        <v>-266.9</v>
      </c>
      <c r="AP94" s="30">
        <v>-110.39</v>
      </c>
      <c r="AQ94" s="30">
        <v>48.43</v>
      </c>
      <c r="AT94" t="s">
        <v>914</v>
      </c>
      <c r="AU94">
        <v>1</v>
      </c>
      <c r="AV94">
        <v>8.203028496441929</v>
      </c>
      <c r="AW94">
        <v>-0.1490663571042215</v>
      </c>
      <c r="AX94">
        <v>0.0013395716136320325</v>
      </c>
      <c r="AY94">
        <v>0.19384444610583887</v>
      </c>
      <c r="AZ94">
        <v>0.022949043836598834</v>
      </c>
      <c r="BA94">
        <v>0.000487408582751121</v>
      </c>
      <c r="BB94">
        <v>153</v>
      </c>
      <c r="BC94">
        <v>0.5170176497976557</v>
      </c>
      <c r="BD94">
        <v>8.181900696836745</v>
      </c>
      <c r="BE94">
        <v>-0.14363816620608286</v>
      </c>
      <c r="BF94">
        <v>0.001044864011334937</v>
      </c>
      <c r="BG94">
        <v>4.031277904245574E-06</v>
      </c>
      <c r="BH94">
        <v>0.2697146780214861</v>
      </c>
      <c r="BI94">
        <v>0.053249618857534854</v>
      </c>
      <c r="BJ94">
        <v>0.002652299922555015</v>
      </c>
      <c r="BK94">
        <v>3.565864373593666E-05</v>
      </c>
      <c r="BL94">
        <v>152</v>
      </c>
      <c r="BM94">
        <v>0.5170582573666993</v>
      </c>
      <c r="BN94">
        <v>8.60907530071296</v>
      </c>
      <c r="BO94">
        <v>-0.30063139196433636</v>
      </c>
      <c r="BP94">
        <v>0.015327972960213475</v>
      </c>
      <c r="BQ94">
        <v>-0.0004391501683902942</v>
      </c>
      <c r="BR94">
        <v>4.327803270463249E-06</v>
      </c>
      <c r="BS94">
        <v>151</v>
      </c>
      <c r="BT94">
        <v>0.5271831529996942</v>
      </c>
      <c r="BU94">
        <v>0.3579468610359936</v>
      </c>
      <c r="BV94">
        <v>0.10206263382766714</v>
      </c>
      <c r="BW94">
        <v>0.00836805444575239</v>
      </c>
      <c r="BX94">
        <v>0.0002489880607638057</v>
      </c>
      <c r="BY94">
        <v>2.4067458453411742E-06</v>
      </c>
    </row>
    <row r="95" spans="1:77" ht="12.75">
      <c r="A95">
        <v>63</v>
      </c>
      <c r="B95" t="s">
        <v>329</v>
      </c>
      <c r="C95" t="s">
        <v>251</v>
      </c>
      <c r="D95">
        <v>1</v>
      </c>
      <c r="E95">
        <v>3640</v>
      </c>
      <c r="F95">
        <v>607839</v>
      </c>
      <c r="G95">
        <v>556972</v>
      </c>
      <c r="H95" s="21">
        <v>553099</v>
      </c>
      <c r="I95">
        <v>-0.008701429004650695</v>
      </c>
      <c r="J95" s="23">
        <v>-0.0006975526325892181</v>
      </c>
      <c r="K95">
        <v>-0.004707536415818343</v>
      </c>
      <c r="L95" s="21">
        <v>46.7</v>
      </c>
      <c r="M95">
        <v>2</v>
      </c>
      <c r="N95" s="21">
        <v>16.2</v>
      </c>
      <c r="O95" s="21">
        <v>30.5</v>
      </c>
      <c r="P95" s="21">
        <v>11843.661670235546</v>
      </c>
      <c r="Q95" s="21">
        <v>28570.247933884297</v>
      </c>
      <c r="R95" s="30">
        <v>3.498542274052478</v>
      </c>
      <c r="S95" s="21">
        <v>12060.240963855422</v>
      </c>
      <c r="T95" s="21">
        <v>11745.45546663448</v>
      </c>
      <c r="U95" s="21">
        <v>16106.194690265487</v>
      </c>
      <c r="V95" s="21">
        <v>7184.090909090909</v>
      </c>
      <c r="W95" s="21">
        <v>19815.315315315314</v>
      </c>
      <c r="X95" s="21">
        <v>2870.830806549424</v>
      </c>
      <c r="Y95" s="28">
        <v>54.0822873394704</v>
      </c>
      <c r="Z95" s="32">
        <v>0.5041346286951162</v>
      </c>
      <c r="AA95" s="32">
        <v>1.1630336123441318</v>
      </c>
      <c r="AB95" s="1">
        <v>-0.0006727762000720216</v>
      </c>
      <c r="AC95" s="25">
        <v>8.985882727299982</v>
      </c>
      <c r="AD95">
        <v>155</v>
      </c>
      <c r="AE95" s="25">
        <v>3.064382862238979E-06</v>
      </c>
      <c r="AF95" s="25">
        <v>0.015308757074210533</v>
      </c>
      <c r="AG95" s="30">
        <v>5.698543187739141</v>
      </c>
      <c r="AH95" s="30">
        <v>5.315994499</v>
      </c>
      <c r="AI95" s="30">
        <v>43.30357167</v>
      </c>
      <c r="AJ95" s="32">
        <v>8.091772325</v>
      </c>
      <c r="AK95" s="25">
        <v>0.320693</v>
      </c>
      <c r="AL95" s="30">
        <v>15340.30567</v>
      </c>
      <c r="AM95" s="30">
        <v>891.27547</v>
      </c>
      <c r="AN95" s="30">
        <v>4388.35342</v>
      </c>
      <c r="AO95" s="30">
        <v>12945.5</v>
      </c>
      <c r="AP95" s="30">
        <v>5832.27</v>
      </c>
      <c r="AQ95" s="30">
        <v>-1207.65</v>
      </c>
      <c r="AT95" t="s">
        <v>69</v>
      </c>
      <c r="AU95">
        <v>1</v>
      </c>
      <c r="AV95">
        <v>9.277385370439383</v>
      </c>
      <c r="AW95">
        <v>-0.14292978207036972</v>
      </c>
      <c r="AX95">
        <v>0.012297237182966601</v>
      </c>
      <c r="AY95">
        <v>0.34155713535858473</v>
      </c>
      <c r="AZ95">
        <v>0.14047864331862125</v>
      </c>
      <c r="BA95">
        <v>0.011846834782575606</v>
      </c>
      <c r="BB95">
        <v>154</v>
      </c>
      <c r="BC95">
        <v>0.006951073204034097</v>
      </c>
      <c r="BD95">
        <v>9.75272455739661</v>
      </c>
      <c r="BE95">
        <v>-0.5293872609588689</v>
      </c>
      <c r="BF95">
        <v>0.09022555262035686</v>
      </c>
      <c r="BG95">
        <v>-0.004405566107738396</v>
      </c>
      <c r="BH95">
        <v>0.5388609796531051</v>
      </c>
      <c r="BI95">
        <v>0.36696904974339417</v>
      </c>
      <c r="BJ95">
        <v>0.06939005571178213</v>
      </c>
      <c r="BK95">
        <v>0.0038653853630094288</v>
      </c>
      <c r="BL95">
        <v>153</v>
      </c>
      <c r="BM95">
        <v>0.015311439601155552</v>
      </c>
      <c r="BN95">
        <v>9.748210482949434</v>
      </c>
      <c r="BO95">
        <v>-0.5239791543296118</v>
      </c>
      <c r="BP95">
        <v>0.0883779348868665</v>
      </c>
      <c r="BQ95">
        <v>-0.004173165207063288</v>
      </c>
      <c r="BR95">
        <v>-9.649589777012342E-06</v>
      </c>
      <c r="BS95">
        <v>152</v>
      </c>
      <c r="BT95">
        <v>0.015311821457072772</v>
      </c>
      <c r="BU95">
        <v>0.7987342092005774</v>
      </c>
      <c r="BV95">
        <v>0.7948207453629238</v>
      </c>
      <c r="BW95">
        <v>0.2505197819854845</v>
      </c>
      <c r="BX95">
        <v>0.03051763199314779</v>
      </c>
      <c r="BY95">
        <v>0.001256859281568164</v>
      </c>
    </row>
    <row r="96" spans="1:77" ht="12.75">
      <c r="A96">
        <v>153</v>
      </c>
      <c r="B96" t="s">
        <v>330</v>
      </c>
      <c r="C96" t="s">
        <v>211</v>
      </c>
      <c r="D96">
        <v>1</v>
      </c>
      <c r="E96">
        <v>680</v>
      </c>
      <c r="F96">
        <v>330234</v>
      </c>
      <c r="G96">
        <v>403089</v>
      </c>
      <c r="H96" s="21">
        <v>543477</v>
      </c>
      <c r="I96">
        <v>0.020135629664092287</v>
      </c>
      <c r="J96" s="23">
        <v>0.030333978456463722</v>
      </c>
      <c r="K96">
        <v>0.02522212318940617</v>
      </c>
      <c r="L96" s="21">
        <v>8141.6</v>
      </c>
      <c r="M96">
        <v>1</v>
      </c>
      <c r="N96" s="21">
        <v>91.8</v>
      </c>
      <c r="O96" s="21">
        <v>8049.8</v>
      </c>
      <c r="P96" s="21">
        <v>66.75309521469981</v>
      </c>
      <c r="Q96" s="21">
        <v>3405.1724137931033</v>
      </c>
      <c r="R96" s="30">
        <v>0.028336746337003255</v>
      </c>
      <c r="S96" s="21">
        <v>1098.08</v>
      </c>
      <c r="T96" s="21">
        <v>1254.5329207706452</v>
      </c>
      <c r="U96" s="21">
        <v>2297.096053611318</v>
      </c>
      <c r="V96" s="21">
        <v>185.851915509521</v>
      </c>
      <c r="W96" s="21">
        <v>2749.1145218417946</v>
      </c>
      <c r="X96" s="21">
        <v>8.234883314904266</v>
      </c>
      <c r="Y96" s="28">
        <v>85.49782688101656</v>
      </c>
      <c r="Z96" s="32">
        <v>0.7774321463495087</v>
      </c>
      <c r="AA96" s="32">
        <v>1.8624882013273496</v>
      </c>
      <c r="AB96" s="1">
        <v>-0.035660732249595366</v>
      </c>
      <c r="AC96" s="25">
        <v>6.869375157480151</v>
      </c>
      <c r="AD96">
        <v>107</v>
      </c>
      <c r="AE96" s="25">
        <v>0.28708493245145006</v>
      </c>
      <c r="AF96" s="25">
        <v>0.20463622676779125</v>
      </c>
      <c r="AG96" s="30">
        <v>30.10991346741533</v>
      </c>
      <c r="AH96" s="30">
        <v>10.13973905</v>
      </c>
      <c r="AI96" s="30">
        <v>8.027591456</v>
      </c>
      <c r="AJ96" s="32">
        <v>0.694026942</v>
      </c>
      <c r="AK96" s="25">
        <v>0.575403</v>
      </c>
      <c r="AL96" s="30">
        <v>1639.34665</v>
      </c>
      <c r="AM96" s="30">
        <v>79.22912</v>
      </c>
      <c r="AN96" s="30">
        <v>561.14703</v>
      </c>
      <c r="AO96" s="30">
        <v>-364.1</v>
      </c>
      <c r="AP96" s="30">
        <v>-178.01</v>
      </c>
      <c r="AQ96" s="30">
        <v>-45.49</v>
      </c>
      <c r="AT96" t="s">
        <v>857</v>
      </c>
      <c r="AU96">
        <v>1</v>
      </c>
      <c r="AV96">
        <v>7.656325787953728</v>
      </c>
      <c r="AW96">
        <v>-0.11398479786036649</v>
      </c>
      <c r="AX96">
        <v>0.0006999097290222176</v>
      </c>
      <c r="AY96">
        <v>0.28348676473845896</v>
      </c>
      <c r="AZ96">
        <v>0.017322714609078974</v>
      </c>
      <c r="BA96">
        <v>0.00014831109341627839</v>
      </c>
      <c r="BB96">
        <v>106</v>
      </c>
      <c r="BC96">
        <v>0.4108638297395689</v>
      </c>
      <c r="BD96">
        <v>7.610069578979931</v>
      </c>
      <c r="BE96">
        <v>-0.10564409645696234</v>
      </c>
      <c r="BF96">
        <v>0.0004967373161460534</v>
      </c>
      <c r="BG96">
        <v>1.149998212349609E-06</v>
      </c>
      <c r="BH96">
        <v>0.37009526344102545</v>
      </c>
      <c r="BI96">
        <v>0.046036479544158536</v>
      </c>
      <c r="BJ96">
        <v>0.0010488426898369555</v>
      </c>
      <c r="BK96">
        <v>5.876467078223714E-06</v>
      </c>
      <c r="BL96">
        <v>105</v>
      </c>
      <c r="BM96">
        <v>0.41107862749168345</v>
      </c>
      <c r="BN96">
        <v>8.95842488122814</v>
      </c>
      <c r="BO96">
        <v>-0.4129614243322032</v>
      </c>
      <c r="BP96">
        <v>0.01278816480479119</v>
      </c>
      <c r="BQ96">
        <v>-0.0001590691768709819</v>
      </c>
      <c r="BR96">
        <v>6.5092962361914E-07</v>
      </c>
      <c r="BS96">
        <v>104</v>
      </c>
      <c r="BT96">
        <v>0.4917211592192413</v>
      </c>
      <c r="BU96">
        <v>0.4790971851733655</v>
      </c>
      <c r="BV96">
        <v>0.08700838837760336</v>
      </c>
      <c r="BW96">
        <v>0.0031803515989709793</v>
      </c>
      <c r="BX96">
        <v>3.98223334308729E-05</v>
      </c>
      <c r="BY96">
        <v>1.602456708093084E-07</v>
      </c>
    </row>
    <row r="97" spans="1:77" ht="12.75">
      <c r="A97">
        <v>126</v>
      </c>
      <c r="B97" t="s">
        <v>331</v>
      </c>
      <c r="C97" t="s">
        <v>277</v>
      </c>
      <c r="D97">
        <v>1</v>
      </c>
      <c r="E97">
        <v>5480</v>
      </c>
      <c r="G97">
        <v>500462</v>
      </c>
      <c r="H97" s="21">
        <v>530180</v>
      </c>
      <c r="J97" s="23">
        <v>0.0057851597492155505</v>
      </c>
      <c r="K97">
        <v>0.00288840842299875</v>
      </c>
      <c r="L97" s="21">
        <v>605.8</v>
      </c>
      <c r="M97">
        <v>4</v>
      </c>
      <c r="N97" s="21">
        <v>93.4</v>
      </c>
      <c r="O97" s="21">
        <v>512.4</v>
      </c>
      <c r="P97" s="21">
        <v>875.1733245295478</v>
      </c>
      <c r="Q97" s="21">
        <v>8639.135959339263</v>
      </c>
      <c r="R97" s="30">
        <v>52.60972197936702</v>
      </c>
      <c r="S97" s="21">
        <v>996.5357967667436</v>
      </c>
      <c r="T97" s="21">
        <v>1724.6017909574316</v>
      </c>
      <c r="U97" s="21">
        <v>2416.867469879518</v>
      </c>
      <c r="V97" s="21">
        <v>370.7147007553748</v>
      </c>
      <c r="W97" s="21">
        <v>4674.650698602794</v>
      </c>
      <c r="X97" s="21">
        <v>184.86241679818843</v>
      </c>
      <c r="Y97" s="28">
        <v>110.1602166507004</v>
      </c>
      <c r="Z97" s="32">
        <v>0.4412623590504717</v>
      </c>
      <c r="AA97" s="32">
        <v>0.615133118640691</v>
      </c>
      <c r="AB97" s="1">
        <v>-0.04031600048162774</v>
      </c>
      <c r="AC97" s="25">
        <v>7.386986185482445</v>
      </c>
      <c r="AD97">
        <v>109</v>
      </c>
      <c r="AE97" s="25">
        <v>0.12279758669059249</v>
      </c>
      <c r="AF97" s="25">
        <v>0.35103559797350037</v>
      </c>
      <c r="AG97" s="30">
        <v>12.218888522646681</v>
      </c>
      <c r="AH97" s="30">
        <v>8.955</v>
      </c>
      <c r="AI97" s="30">
        <v>12.7353686</v>
      </c>
      <c r="AJ97" s="32">
        <v>1.22966067</v>
      </c>
      <c r="AK97" s="25">
        <v>0.84354</v>
      </c>
      <c r="AL97" s="30">
        <v>2525.21815</v>
      </c>
      <c r="AM97" s="30">
        <v>138.29253</v>
      </c>
      <c r="AN97" s="30">
        <v>979.87003</v>
      </c>
      <c r="AO97" s="30">
        <v>533.4</v>
      </c>
      <c r="AP97" s="30">
        <v>245.8</v>
      </c>
      <c r="AQ97" s="30">
        <v>93.24</v>
      </c>
      <c r="AT97" t="s">
        <v>831</v>
      </c>
      <c r="AU97">
        <v>1</v>
      </c>
      <c r="AV97">
        <v>8.275211385409124</v>
      </c>
      <c r="AW97">
        <v>-0.246683296582802</v>
      </c>
      <c r="AX97">
        <v>0.00659343054228981</v>
      </c>
      <c r="AY97">
        <v>0.22053157857060837</v>
      </c>
      <c r="AZ97">
        <v>0.038385143888241026</v>
      </c>
      <c r="BA97">
        <v>0.0011910420024930364</v>
      </c>
      <c r="BB97">
        <v>108</v>
      </c>
      <c r="BC97">
        <v>0.31669066817802427</v>
      </c>
      <c r="BD97">
        <v>9.18015376415362</v>
      </c>
      <c r="BE97">
        <v>-0.5983825939020481</v>
      </c>
      <c r="BF97">
        <v>0.03388235099608647</v>
      </c>
      <c r="BG97">
        <v>-0.0005558031572376433</v>
      </c>
      <c r="BH97">
        <v>0.2678147022165103</v>
      </c>
      <c r="BI97">
        <v>0.07776670575341955</v>
      </c>
      <c r="BJ97">
        <v>0.005507855466403674</v>
      </c>
      <c r="BK97">
        <v>0.00011002212993932443</v>
      </c>
      <c r="BL97">
        <v>107</v>
      </c>
      <c r="BM97">
        <v>0.4482790680256823</v>
      </c>
      <c r="BN97">
        <v>8.688172209939523</v>
      </c>
      <c r="BO97">
        <v>-0.3111918184809513</v>
      </c>
      <c r="BP97">
        <v>-0.005357406132257095</v>
      </c>
      <c r="BQ97">
        <v>0.0012497682952468522</v>
      </c>
      <c r="BR97">
        <v>-2.6375321683957924E-05</v>
      </c>
      <c r="BS97">
        <v>106</v>
      </c>
      <c r="BT97">
        <v>0.47383318466409285</v>
      </c>
      <c r="BU97">
        <v>0.3406829625398186</v>
      </c>
      <c r="BV97">
        <v>0.14779465106909928</v>
      </c>
      <c r="BW97">
        <v>0.018119035264458627</v>
      </c>
      <c r="BX97">
        <v>0.0008030684741354084</v>
      </c>
      <c r="BY97">
        <v>1.1624549288971025E-05</v>
      </c>
    </row>
    <row r="98" spans="1:77" ht="12.75">
      <c r="A98">
        <v>104</v>
      </c>
      <c r="B98" t="s">
        <v>332</v>
      </c>
      <c r="C98" t="s">
        <v>225</v>
      </c>
      <c r="D98">
        <v>1</v>
      </c>
      <c r="E98">
        <v>8000</v>
      </c>
      <c r="F98">
        <v>583031</v>
      </c>
      <c r="G98">
        <v>584831</v>
      </c>
      <c r="H98" s="21">
        <v>529519</v>
      </c>
      <c r="I98">
        <v>0.0003083033584981188</v>
      </c>
      <c r="J98" s="23">
        <v>-0.009886194024965793</v>
      </c>
      <c r="K98">
        <v>-0.00480199890337819</v>
      </c>
      <c r="L98" s="21">
        <v>1147.6</v>
      </c>
      <c r="M98">
        <v>4</v>
      </c>
      <c r="N98" s="21">
        <v>134.4</v>
      </c>
      <c r="O98" s="21">
        <v>1013.1</v>
      </c>
      <c r="P98" s="21">
        <v>461.41425583827123</v>
      </c>
      <c r="Q98" s="21">
        <v>6944.705882352941</v>
      </c>
      <c r="R98" s="30">
        <v>0.5161023947151114</v>
      </c>
      <c r="S98" s="21">
        <v>1028.2582216808769</v>
      </c>
      <c r="T98" s="21">
        <v>1501.7890821084438</v>
      </c>
      <c r="U98" s="21">
        <v>1934.2177998894417</v>
      </c>
      <c r="V98" s="21">
        <v>297.0556552962298</v>
      </c>
      <c r="W98" s="21">
        <v>4003.1665611146295</v>
      </c>
      <c r="X98" s="21">
        <v>117.67831053260726</v>
      </c>
      <c r="Y98" s="28">
        <v>100.46686648670385</v>
      </c>
      <c r="Z98" s="32">
        <v>0.5057563454287585</v>
      </c>
      <c r="AA98" s="32">
        <v>0.7364514314460874</v>
      </c>
      <c r="AB98" s="1">
        <v>-0.08426718825120466</v>
      </c>
      <c r="AC98" s="25">
        <v>7.5925937611364605</v>
      </c>
      <c r="AD98">
        <v>104</v>
      </c>
      <c r="AE98" s="25">
        <v>0.18422315603033657</v>
      </c>
      <c r="AF98" s="25">
        <v>0.0304665234832735</v>
      </c>
      <c r="AG98" s="30">
        <v>10.524486418916217</v>
      </c>
      <c r="AH98" s="30">
        <v>9.04</v>
      </c>
      <c r="AI98" s="30">
        <v>12.25502781</v>
      </c>
      <c r="AJ98" s="32">
        <v>0.944872783</v>
      </c>
      <c r="AK98" s="25">
        <v>0.622951</v>
      </c>
      <c r="AL98" s="30">
        <v>2195.98766</v>
      </c>
      <c r="AM98" s="30">
        <v>113.3587</v>
      </c>
      <c r="AN98" s="30">
        <v>825.29346</v>
      </c>
      <c r="AO98" s="30">
        <v>211.1</v>
      </c>
      <c r="AP98" s="30">
        <v>89.94</v>
      </c>
      <c r="AQ98" s="30">
        <v>44.61</v>
      </c>
      <c r="AT98" t="s">
        <v>809</v>
      </c>
      <c r="AU98">
        <v>1</v>
      </c>
      <c r="AV98">
        <v>8.147200588229612</v>
      </c>
      <c r="AW98">
        <v>-0.20906346946634</v>
      </c>
      <c r="AX98">
        <v>0.00462571498023883</v>
      </c>
      <c r="AY98">
        <v>0.36345330718286384</v>
      </c>
      <c r="AZ98">
        <v>0.06703766628524442</v>
      </c>
      <c r="BA98">
        <v>0.002401980335494115</v>
      </c>
      <c r="BB98">
        <v>103</v>
      </c>
      <c r="BC98">
        <v>0.2125755991579963</v>
      </c>
      <c r="BD98">
        <v>8.215363880619007</v>
      </c>
      <c r="BE98">
        <v>-0.2341194036267016</v>
      </c>
      <c r="BF98">
        <v>0.006797552609647095</v>
      </c>
      <c r="BG98">
        <v>-5.088909033518704E-05</v>
      </c>
      <c r="BH98">
        <v>0.5541241329410861</v>
      </c>
      <c r="BI98">
        <v>0.16735181338194285</v>
      </c>
      <c r="BJ98">
        <v>0.013496690536335714</v>
      </c>
      <c r="BK98">
        <v>0.0003111486791473799</v>
      </c>
      <c r="BL98">
        <v>102</v>
      </c>
      <c r="BM98">
        <v>0.21278204601275696</v>
      </c>
      <c r="BN98">
        <v>7.914372564661942</v>
      </c>
      <c r="BO98">
        <v>-0.07286774485529733</v>
      </c>
      <c r="BP98">
        <v>-0.016943270145170972</v>
      </c>
      <c r="BQ98">
        <v>0.001201144933085604</v>
      </c>
      <c r="BR98">
        <v>-2.137441404078066E-05</v>
      </c>
      <c r="BS98">
        <v>101</v>
      </c>
      <c r="BT98">
        <v>0.21468967951361007</v>
      </c>
      <c r="BU98">
        <v>0.8237735184375268</v>
      </c>
      <c r="BV98">
        <v>0.3663300305954643</v>
      </c>
      <c r="BW98">
        <v>0.04980775174945412</v>
      </c>
      <c r="BX98">
        <v>0.0025469380746026356</v>
      </c>
      <c r="BY98">
        <v>4.315257470182654E-05</v>
      </c>
    </row>
    <row r="99" spans="1:77" ht="12.75">
      <c r="A99">
        <v>64</v>
      </c>
      <c r="B99" t="s">
        <v>333</v>
      </c>
      <c r="C99" t="s">
        <v>273</v>
      </c>
      <c r="D99">
        <v>1</v>
      </c>
      <c r="E99">
        <v>760</v>
      </c>
      <c r="F99">
        <v>375628</v>
      </c>
      <c r="G99">
        <v>494151</v>
      </c>
      <c r="H99" s="21">
        <v>528264</v>
      </c>
      <c r="I99">
        <v>0.027803688862099687</v>
      </c>
      <c r="J99" s="23">
        <v>0.006697832850887974</v>
      </c>
      <c r="K99">
        <v>0.017196021508944018</v>
      </c>
      <c r="L99" s="21">
        <v>1586.5</v>
      </c>
      <c r="M99">
        <v>1</v>
      </c>
      <c r="N99" s="21">
        <v>74</v>
      </c>
      <c r="O99" s="21">
        <v>1512.6</v>
      </c>
      <c r="P99" s="21">
        <v>332.9744721084148</v>
      </c>
      <c r="Q99" s="21">
        <v>3005.930318754633</v>
      </c>
      <c r="R99" s="30">
        <v>6.492374727668845</v>
      </c>
      <c r="S99" s="21">
        <v>507.549504950495</v>
      </c>
      <c r="T99" s="21">
        <v>723.724921779195</v>
      </c>
      <c r="U99" s="21">
        <v>1105.2631578947369</v>
      </c>
      <c r="V99" s="21">
        <v>158.12953725108488</v>
      </c>
      <c r="W99" s="21">
        <v>1658.9455106993162</v>
      </c>
      <c r="X99" s="21">
        <v>57.61123729225508</v>
      </c>
      <c r="Y99" s="28">
        <v>94.88546411368088</v>
      </c>
      <c r="Z99" s="32">
        <v>0.5600674674376729</v>
      </c>
      <c r="AA99" s="32">
        <v>1.005016886550715</v>
      </c>
      <c r="AB99" s="1">
        <v>-0.09773692609933796</v>
      </c>
      <c r="AC99" s="25">
        <v>7.314067868476866</v>
      </c>
      <c r="AD99">
        <v>108</v>
      </c>
      <c r="AE99" s="25">
        <v>0.6220965430459009</v>
      </c>
      <c r="AF99" s="25">
        <v>0.07267498919455084</v>
      </c>
      <c r="AG99" s="30">
        <v>14.862532232865808</v>
      </c>
      <c r="AH99" s="30">
        <v>10.82914579</v>
      </c>
      <c r="AI99" s="30">
        <v>9.709553649</v>
      </c>
      <c r="AJ99" s="32">
        <v>0.534607078</v>
      </c>
      <c r="AK99" s="25">
        <v>0.769973</v>
      </c>
      <c r="AL99" s="30">
        <v>962.5592</v>
      </c>
      <c r="AM99" s="30">
        <v>59.46322</v>
      </c>
      <c r="AN99" s="30">
        <v>382.5608</v>
      </c>
      <c r="AO99" s="30">
        <v>-1002.9</v>
      </c>
      <c r="AP99" s="30">
        <v>-443.4</v>
      </c>
      <c r="AQ99" s="30">
        <v>11.98</v>
      </c>
      <c r="AT99" t="s">
        <v>770</v>
      </c>
      <c r="AU99">
        <v>1</v>
      </c>
      <c r="AV99">
        <v>7.852223937373069</v>
      </c>
      <c r="AW99">
        <v>-0.18616524052739644</v>
      </c>
      <c r="AX99">
        <v>0.002049093296402502</v>
      </c>
      <c r="AY99">
        <v>0.18006094202333559</v>
      </c>
      <c r="AZ99">
        <v>0.023207603014493587</v>
      </c>
      <c r="BA99">
        <v>0.0005136650706670602</v>
      </c>
      <c r="BB99">
        <v>107</v>
      </c>
      <c r="BC99">
        <v>0.6710231360147155</v>
      </c>
      <c r="BD99">
        <v>7.882471316500307</v>
      </c>
      <c r="BE99">
        <v>-0.19388070030734397</v>
      </c>
      <c r="BF99">
        <v>0.002469711231347807</v>
      </c>
      <c r="BG99">
        <v>-5.867545162136233E-06</v>
      </c>
      <c r="BH99">
        <v>0.26139842726601</v>
      </c>
      <c r="BI99">
        <v>0.053483289254522746</v>
      </c>
      <c r="BJ99">
        <v>0.0026743621222945608</v>
      </c>
      <c r="BK99">
        <v>3.660582132233688E-05</v>
      </c>
      <c r="BL99">
        <v>106</v>
      </c>
      <c r="BM99">
        <v>0.6711028559262482</v>
      </c>
      <c r="BN99">
        <v>7.2322730622139515</v>
      </c>
      <c r="BO99">
        <v>0.047771223187362696</v>
      </c>
      <c r="BP99">
        <v>-0.020686750037570433</v>
      </c>
      <c r="BQ99">
        <v>0.0007471631166034966</v>
      </c>
      <c r="BR99">
        <v>-7.662955634790238E-06</v>
      </c>
      <c r="BS99">
        <v>105</v>
      </c>
      <c r="BT99">
        <v>0.6947715322404517</v>
      </c>
      <c r="BU99">
        <v>0.3404968021832516</v>
      </c>
      <c r="BV99">
        <v>0.09925687702681865</v>
      </c>
      <c r="BW99">
        <v>0.008518119809282063</v>
      </c>
      <c r="BX99">
        <v>0.00026627042866116563</v>
      </c>
      <c r="BY99">
        <v>2.6855126022051117E-06</v>
      </c>
    </row>
    <row r="100" spans="1:77" ht="12.75">
      <c r="A100">
        <v>29</v>
      </c>
      <c r="B100" t="s">
        <v>334</v>
      </c>
      <c r="C100" t="s">
        <v>215</v>
      </c>
      <c r="D100">
        <v>1</v>
      </c>
      <c r="E100">
        <v>3965</v>
      </c>
      <c r="F100">
        <v>382638</v>
      </c>
      <c r="G100">
        <v>440388</v>
      </c>
      <c r="H100" s="21">
        <v>516418</v>
      </c>
      <c r="I100">
        <v>0.014155938046253121</v>
      </c>
      <c r="J100" s="23">
        <v>0.016053531095491104</v>
      </c>
      <c r="K100">
        <v>0.015104291160940564</v>
      </c>
      <c r="M100">
        <v>2</v>
      </c>
      <c r="N100" s="21">
        <v>29.6</v>
      </c>
      <c r="O100" s="21">
        <v>418.2</v>
      </c>
      <c r="Q100" s="21">
        <v>4163.774403470716</v>
      </c>
      <c r="R100" s="30">
        <v>27.739795998554072</v>
      </c>
      <c r="S100" s="21">
        <v>713.9762881896945</v>
      </c>
      <c r="T100" s="21">
        <v>1028.6382335361477</v>
      </c>
      <c r="U100" s="21">
        <v>1236.9135323768903</v>
      </c>
      <c r="V100" s="21">
        <v>388.137419200383</v>
      </c>
      <c r="W100" s="21">
        <v>2761.7781155015196</v>
      </c>
      <c r="X100" s="21">
        <v>196.5058868211166</v>
      </c>
      <c r="Y100" s="28">
        <v>89.2904529538214</v>
      </c>
      <c r="Z100" s="32">
        <v>0.3690082287006023</v>
      </c>
      <c r="AA100" s="32">
        <v>0.5020478710006285</v>
      </c>
      <c r="AB100" s="1">
        <v>-0.03316237380722295</v>
      </c>
      <c r="AC100" s="25">
        <v>7.143745953441404</v>
      </c>
      <c r="AD100">
        <v>95</v>
      </c>
      <c r="AE100" s="25">
        <v>0.10854717855351337</v>
      </c>
      <c r="AF100" s="25">
        <v>0.021258214428239386</v>
      </c>
      <c r="AG100" s="30">
        <v>22.535803487533567</v>
      </c>
      <c r="AH100" s="30">
        <v>24.61006405</v>
      </c>
      <c r="AI100" s="30">
        <v>8.092496599</v>
      </c>
      <c r="AJ100" s="32">
        <v>0.398850899</v>
      </c>
      <c r="AK100" s="25">
        <v>0.789894</v>
      </c>
      <c r="AT100" t="s">
        <v>736</v>
      </c>
      <c r="AU100">
        <v>1</v>
      </c>
      <c r="AV100">
        <v>7.198050111975291</v>
      </c>
      <c r="AW100">
        <v>-0.039571306836482974</v>
      </c>
      <c r="AX100">
        <v>0.00014980871811869567</v>
      </c>
      <c r="AY100">
        <v>0.4336723991269333</v>
      </c>
      <c r="AZ100">
        <v>0.04393389590958884</v>
      </c>
      <c r="BA100">
        <v>0.0010010739397657237</v>
      </c>
      <c r="BB100">
        <v>94</v>
      </c>
      <c r="BC100">
        <v>0.10875950736092876</v>
      </c>
      <c r="BD100">
        <v>7.788002247114068</v>
      </c>
      <c r="BE100">
        <v>-0.1509081404826337</v>
      </c>
      <c r="BF100">
        <v>0.005696878927552761</v>
      </c>
      <c r="BG100">
        <v>-8.056696335359304E-05</v>
      </c>
      <c r="BH100">
        <v>0.8289431317468342</v>
      </c>
      <c r="BI100">
        <v>0.14032050743540492</v>
      </c>
      <c r="BJ100">
        <v>0.0067137373369488725</v>
      </c>
      <c r="BK100">
        <v>9.641828439647982E-05</v>
      </c>
      <c r="BL100">
        <v>93</v>
      </c>
      <c r="BM100">
        <v>0.11540089360625794</v>
      </c>
      <c r="BN100">
        <v>6.321586634013157</v>
      </c>
      <c r="BO100">
        <v>0.24217662404871979</v>
      </c>
      <c r="BP100">
        <v>-0.02702028319571391</v>
      </c>
      <c r="BQ100">
        <v>0.0009749310654671658</v>
      </c>
      <c r="BR100">
        <v>-1.152547300811427E-05</v>
      </c>
      <c r="BS100">
        <v>92</v>
      </c>
      <c r="BT100">
        <v>0.12980539298175275</v>
      </c>
      <c r="BU100">
        <v>1.447527836654679</v>
      </c>
      <c r="BV100">
        <v>0.3479103563197434</v>
      </c>
      <c r="BW100">
        <v>0.0273441583389165</v>
      </c>
      <c r="BX100">
        <v>0.0008606954044801774</v>
      </c>
      <c r="BY100">
        <v>9.33950703305944E-06</v>
      </c>
    </row>
    <row r="101" spans="1:77" ht="12.75">
      <c r="A101">
        <v>98</v>
      </c>
      <c r="B101" t="s">
        <v>335</v>
      </c>
      <c r="C101" t="s">
        <v>336</v>
      </c>
      <c r="D101">
        <v>1</v>
      </c>
      <c r="E101">
        <v>4400</v>
      </c>
      <c r="F101">
        <v>381123</v>
      </c>
      <c r="G101">
        <v>474463</v>
      </c>
      <c r="H101" s="21">
        <v>513117</v>
      </c>
      <c r="I101">
        <v>0.022147849401795608</v>
      </c>
      <c r="J101" s="23">
        <v>0.007862775650957374</v>
      </c>
      <c r="K101">
        <v>0.014980181394568162</v>
      </c>
      <c r="L101" s="21">
        <v>2908.6</v>
      </c>
      <c r="M101">
        <v>3</v>
      </c>
      <c r="N101" s="21">
        <v>162.2</v>
      </c>
      <c r="O101" s="21">
        <v>2746.4</v>
      </c>
      <c r="P101" s="21">
        <v>176.41373856838342</v>
      </c>
      <c r="Q101" s="21">
        <v>2463.3596392333707</v>
      </c>
      <c r="R101" s="30">
        <v>3.885739679247928</v>
      </c>
      <c r="S101" s="21">
        <v>411.5720524017467</v>
      </c>
      <c r="T101" s="21">
        <v>584.6500541080782</v>
      </c>
      <c r="U101" s="21">
        <v>969.9803149606299</v>
      </c>
      <c r="V101" s="21">
        <v>78.68312517306207</v>
      </c>
      <c r="W101" s="21">
        <v>1456.1110182243772</v>
      </c>
      <c r="X101" s="21">
        <v>24.21192267576681</v>
      </c>
      <c r="Y101" s="28">
        <v>98.45105983417488</v>
      </c>
      <c r="Z101" s="32">
        <v>0.6039899833728961</v>
      </c>
      <c r="AA101" s="32">
        <v>1.1911092417237117</v>
      </c>
      <c r="AB101" s="1">
        <v>-0.07592534953313884</v>
      </c>
      <c r="AC101" s="25">
        <v>6.937327844251999</v>
      </c>
      <c r="AD101">
        <v>108</v>
      </c>
      <c r="AE101" s="25">
        <v>0.45778873677345355</v>
      </c>
      <c r="AF101" s="25">
        <v>0.03907024360576694</v>
      </c>
      <c r="AG101" s="30">
        <v>19.743319966096152</v>
      </c>
      <c r="AH101" s="30">
        <v>14.51266953</v>
      </c>
      <c r="AI101" s="30">
        <v>7.390840835</v>
      </c>
      <c r="AJ101" s="32">
        <v>0.354579285</v>
      </c>
      <c r="AK101" s="25">
        <v>0.857491</v>
      </c>
      <c r="AL101" s="30">
        <v>810.93196</v>
      </c>
      <c r="AM101" s="30">
        <v>51.98268</v>
      </c>
      <c r="AN101" s="30">
        <v>337.28422</v>
      </c>
      <c r="AO101" s="30">
        <v>-1123.3</v>
      </c>
      <c r="AP101" s="30">
        <v>-496.56</v>
      </c>
      <c r="AQ101" s="30">
        <v>20</v>
      </c>
      <c r="AT101" t="s">
        <v>804</v>
      </c>
      <c r="AU101">
        <v>1</v>
      </c>
      <c r="AV101">
        <v>7.227136820840521</v>
      </c>
      <c r="AW101">
        <v>-0.1138171284636582</v>
      </c>
      <c r="AX101">
        <v>0.0007398601375969115</v>
      </c>
      <c r="AY101">
        <v>0.2760980025240799</v>
      </c>
      <c r="AZ101">
        <v>0.027675636888554258</v>
      </c>
      <c r="BA101">
        <v>0.0005178245250425511</v>
      </c>
      <c r="BB101">
        <v>107</v>
      </c>
      <c r="BC101">
        <v>0.46793978829493055</v>
      </c>
      <c r="BD101">
        <v>7.772680914487681</v>
      </c>
      <c r="BE101">
        <v>-0.22886410882808222</v>
      </c>
      <c r="BF101">
        <v>0.005885208919335303</v>
      </c>
      <c r="BG101">
        <v>-6.023738080701652E-05</v>
      </c>
      <c r="BH101">
        <v>0.3954944455669523</v>
      </c>
      <c r="BI101">
        <v>0.06629421384195801</v>
      </c>
      <c r="BJ101">
        <v>0.00274904286805518</v>
      </c>
      <c r="BK101">
        <v>3.162128539368605E-05</v>
      </c>
      <c r="BL101">
        <v>106</v>
      </c>
      <c r="BM101">
        <v>0.4855517977067214</v>
      </c>
      <c r="BN101">
        <v>7.188553260786812</v>
      </c>
      <c r="BO101">
        <v>-0.04919817084087465</v>
      </c>
      <c r="BP101">
        <v>-0.008175628376944372</v>
      </c>
      <c r="BQ101">
        <v>0.0003205992484612762</v>
      </c>
      <c r="BR101">
        <v>-3.270048399458808E-06</v>
      </c>
      <c r="BS101">
        <v>105</v>
      </c>
      <c r="BT101">
        <v>0.4968589803792205</v>
      </c>
      <c r="BU101">
        <v>0.5468387721145456</v>
      </c>
      <c r="BV101">
        <v>0.13423483841115358</v>
      </c>
      <c r="BW101">
        <v>0.00955232605785995</v>
      </c>
      <c r="BX101">
        <v>0.00024990320798127944</v>
      </c>
      <c r="BY101">
        <v>2.1287623946309676E-06</v>
      </c>
    </row>
    <row r="102" spans="1:77" ht="12.75">
      <c r="A102">
        <v>211</v>
      </c>
      <c r="B102" t="s">
        <v>337</v>
      </c>
      <c r="C102" t="s">
        <v>318</v>
      </c>
      <c r="D102">
        <v>1</v>
      </c>
      <c r="E102">
        <v>1440</v>
      </c>
      <c r="F102">
        <v>336036</v>
      </c>
      <c r="G102">
        <v>430346</v>
      </c>
      <c r="H102" s="21">
        <v>506875</v>
      </c>
      <c r="I102">
        <v>0.025045625129432092</v>
      </c>
      <c r="J102" s="23">
        <v>0.01650216999752836</v>
      </c>
      <c r="K102">
        <v>0.02076495937632024</v>
      </c>
      <c r="L102" s="21">
        <v>2591.8</v>
      </c>
      <c r="M102">
        <v>1</v>
      </c>
      <c r="N102" s="21">
        <v>43.2</v>
      </c>
      <c r="O102" s="21">
        <v>2548.6</v>
      </c>
      <c r="P102" s="21">
        <v>195.56871672196928</v>
      </c>
      <c r="Q102" s="21">
        <v>6178.4565916398715</v>
      </c>
      <c r="R102" s="30">
        <v>4.064549144038682</v>
      </c>
      <c r="S102" s="21">
        <v>506.38048428552105</v>
      </c>
      <c r="T102" s="21">
        <v>750.0644570956456</v>
      </c>
      <c r="U102" s="21">
        <v>917.0305676855895</v>
      </c>
      <c r="V102" s="21">
        <v>151.35492399206873</v>
      </c>
      <c r="W102" s="21">
        <v>1817.7004538577912</v>
      </c>
      <c r="X102" s="21">
        <v>26.12856199459237</v>
      </c>
      <c r="Y102" s="28">
        <v>121.63960085134877</v>
      </c>
      <c r="Z102" s="32">
        <v>0.6616144290994026</v>
      </c>
      <c r="AA102" s="32">
        <v>1.336588210544843</v>
      </c>
      <c r="AB102" s="1">
        <v>-0.08147648445168067</v>
      </c>
      <c r="AC102" s="25">
        <v>7.401743060952058</v>
      </c>
      <c r="AD102">
        <v>107</v>
      </c>
      <c r="AE102" s="25">
        <v>0.5661368905041365</v>
      </c>
      <c r="AF102" s="25">
        <v>0.02304697338280559</v>
      </c>
      <c r="AG102" s="30">
        <v>21.036809155745946</v>
      </c>
      <c r="AH102" s="30">
        <v>18.89075286</v>
      </c>
      <c r="AI102" s="30">
        <v>9.398510769</v>
      </c>
      <c r="AJ102" s="32">
        <v>0.565352384</v>
      </c>
      <c r="AK102" s="25">
        <v>0.961741</v>
      </c>
      <c r="AL102" s="30">
        <v>1005.42249</v>
      </c>
      <c r="AM102" s="30">
        <v>64.73954</v>
      </c>
      <c r="AN102" s="30">
        <v>418.74207</v>
      </c>
      <c r="AO102" s="30">
        <v>-919.4</v>
      </c>
      <c r="AP102" s="30">
        <v>-401.33</v>
      </c>
      <c r="AQ102" s="30">
        <v>36.81</v>
      </c>
      <c r="AT102" t="s">
        <v>870</v>
      </c>
      <c r="AU102">
        <v>1</v>
      </c>
      <c r="AV102">
        <v>7.776436829009642</v>
      </c>
      <c r="AW102">
        <v>-0.12568694807870812</v>
      </c>
      <c r="AX102">
        <v>0.0007298276716374655</v>
      </c>
      <c r="AY102">
        <v>0.23641792802951392</v>
      </c>
      <c r="AZ102">
        <v>0.020916750226745363</v>
      </c>
      <c r="BA102">
        <v>0.000326706390123034</v>
      </c>
      <c r="BB102">
        <v>106</v>
      </c>
      <c r="BC102">
        <v>0.585644010226815</v>
      </c>
      <c r="BD102">
        <v>7.6316597668901505</v>
      </c>
      <c r="BE102">
        <v>-0.09656693452887957</v>
      </c>
      <c r="BF102">
        <v>-0.0004494458142452739</v>
      </c>
      <c r="BG102">
        <v>1.1801894685772279E-05</v>
      </c>
      <c r="BH102">
        <v>0.3328689294636311</v>
      </c>
      <c r="BI102">
        <v>0.051460895917408433</v>
      </c>
      <c r="BJ102">
        <v>0.0019309982443563285</v>
      </c>
      <c r="BK102">
        <v>1.904473988816854E-05</v>
      </c>
      <c r="BL102">
        <v>105</v>
      </c>
      <c r="BM102">
        <v>0.5871539243261902</v>
      </c>
      <c r="BN102">
        <v>7.8715576534107905</v>
      </c>
      <c r="BO102">
        <v>-0.16356626413439426</v>
      </c>
      <c r="BP102">
        <v>0.004071132534346039</v>
      </c>
      <c r="BQ102">
        <v>-9.230211819447933E-05</v>
      </c>
      <c r="BR102">
        <v>7.528067538059651E-07</v>
      </c>
      <c r="BS102">
        <v>104</v>
      </c>
      <c r="BT102">
        <v>0.5891838638869421</v>
      </c>
      <c r="BU102">
        <v>0.47255505440310225</v>
      </c>
      <c r="BV102">
        <v>0.1067507526867092</v>
      </c>
      <c r="BW102">
        <v>0.006596419562285347</v>
      </c>
      <c r="BX102">
        <v>0.00014647141274644354</v>
      </c>
      <c r="BY102">
        <v>1.0501444225265694E-06</v>
      </c>
    </row>
    <row r="103" spans="1:77" ht="12.75">
      <c r="A103">
        <v>137</v>
      </c>
      <c r="B103" t="s">
        <v>338</v>
      </c>
      <c r="C103" t="s">
        <v>249</v>
      </c>
      <c r="D103">
        <v>1</v>
      </c>
      <c r="E103">
        <v>9320</v>
      </c>
      <c r="F103">
        <v>537124</v>
      </c>
      <c r="G103">
        <v>531350</v>
      </c>
      <c r="H103" s="21">
        <v>492619</v>
      </c>
      <c r="I103">
        <v>-0.001080220392520032</v>
      </c>
      <c r="J103" s="23">
        <v>-0.007539919315779717</v>
      </c>
      <c r="K103">
        <v>-0.004315308410185954</v>
      </c>
      <c r="L103" s="21">
        <v>1031.1</v>
      </c>
      <c r="M103">
        <v>2</v>
      </c>
      <c r="N103" s="21">
        <v>49.8</v>
      </c>
      <c r="O103" s="21">
        <v>981.4</v>
      </c>
      <c r="P103" s="21">
        <v>477.76064397245665</v>
      </c>
      <c r="Q103" s="21">
        <v>2906.6666666666665</v>
      </c>
      <c r="R103" s="30">
        <v>3.3003300330033003</v>
      </c>
      <c r="S103" s="21">
        <v>651.6782773907536</v>
      </c>
      <c r="T103" s="21">
        <v>833.9029170689294</v>
      </c>
      <c r="U103" s="21">
        <v>1256.946354883081</v>
      </c>
      <c r="V103" s="21">
        <v>226.50525645109906</v>
      </c>
      <c r="W103" s="21">
        <v>1927.0959902794652</v>
      </c>
      <c r="X103" s="21">
        <v>59.60112334898416</v>
      </c>
      <c r="Y103" s="28">
        <v>86.16605735392912</v>
      </c>
      <c r="Z103" s="32">
        <v>0.5563867235797747</v>
      </c>
      <c r="AA103" s="32">
        <v>0.8447092209844569</v>
      </c>
      <c r="AB103" s="1">
        <v>-0.09163046147419658</v>
      </c>
      <c r="AC103" s="25">
        <v>7.359413240094897</v>
      </c>
      <c r="AD103">
        <v>126</v>
      </c>
      <c r="AE103" s="25">
        <v>0.5084684022411854</v>
      </c>
      <c r="AF103" s="25">
        <v>0.021218772405001474</v>
      </c>
      <c r="AG103" s="30">
        <v>14.208772916518217</v>
      </c>
      <c r="AH103" s="30">
        <v>11.23457948</v>
      </c>
      <c r="AI103" s="30">
        <v>11.80955578</v>
      </c>
      <c r="AJ103" s="32">
        <v>0.752012012</v>
      </c>
      <c r="AK103" s="25">
        <v>0.650738</v>
      </c>
      <c r="AL103" s="30">
        <v>1161.49459</v>
      </c>
      <c r="AM103" s="30">
        <v>70.14736</v>
      </c>
      <c r="AN103" s="30">
        <v>435.02677</v>
      </c>
      <c r="AO103" s="30">
        <v>-742.9</v>
      </c>
      <c r="AP103" s="30">
        <v>-328.37</v>
      </c>
      <c r="AQ103" s="30">
        <v>-9.36</v>
      </c>
      <c r="AT103" t="s">
        <v>842</v>
      </c>
      <c r="AU103">
        <v>1</v>
      </c>
      <c r="AV103">
        <v>7.2097550309603795</v>
      </c>
      <c r="AW103">
        <v>-0.064855116127527</v>
      </c>
      <c r="AX103">
        <v>-0.0006872777336957841</v>
      </c>
      <c r="AY103">
        <v>0.20254235317074185</v>
      </c>
      <c r="AZ103">
        <v>0.026831845633898833</v>
      </c>
      <c r="BA103">
        <v>0.0006572185471675451</v>
      </c>
      <c r="BB103">
        <v>125</v>
      </c>
      <c r="BC103">
        <v>0.5127312855136655</v>
      </c>
      <c r="BD103">
        <v>7.662020977548195</v>
      </c>
      <c r="BE103">
        <v>-0.19889592004732243</v>
      </c>
      <c r="BF103">
        <v>0.007283751834487327</v>
      </c>
      <c r="BG103">
        <v>-0.00012180430484540143</v>
      </c>
      <c r="BH103">
        <v>0.2959892540937367</v>
      </c>
      <c r="BI103">
        <v>0.06990029914433075</v>
      </c>
      <c r="BJ103">
        <v>0.0039011530429779546</v>
      </c>
      <c r="BK103">
        <v>5.878302019097457E-05</v>
      </c>
      <c r="BL103">
        <v>124</v>
      </c>
      <c r="BM103">
        <v>0.5290386967392378</v>
      </c>
      <c r="BN103">
        <v>7.7749610617877805</v>
      </c>
      <c r="BO103">
        <v>-0.24635119742128095</v>
      </c>
      <c r="BP103">
        <v>0.012235460017724745</v>
      </c>
      <c r="BQ103">
        <v>-0.0003008523809441961</v>
      </c>
      <c r="BR103">
        <v>2.0477135065170645E-06</v>
      </c>
      <c r="BS103">
        <v>123</v>
      </c>
      <c r="BT103">
        <v>0.5296871746461869</v>
      </c>
      <c r="BU103">
        <v>0.4042419300738638</v>
      </c>
      <c r="BV103">
        <v>0.1348988264333086</v>
      </c>
      <c r="BW103">
        <v>0.012645067665354406</v>
      </c>
      <c r="BX103">
        <v>0.0004387557534684779</v>
      </c>
      <c r="BY103">
        <v>4.972358783054898E-06</v>
      </c>
    </row>
    <row r="104" spans="1:77" ht="12.75">
      <c r="A104">
        <v>53</v>
      </c>
      <c r="B104" t="s">
        <v>339</v>
      </c>
      <c r="C104" t="s">
        <v>340</v>
      </c>
      <c r="D104">
        <v>1</v>
      </c>
      <c r="E104">
        <v>9040</v>
      </c>
      <c r="F104">
        <v>416588</v>
      </c>
      <c r="G104">
        <v>442401</v>
      </c>
      <c r="H104" s="21">
        <v>485270</v>
      </c>
      <c r="I104">
        <v>0.006030006411978451</v>
      </c>
      <c r="J104" s="23">
        <v>0.009291775635148743</v>
      </c>
      <c r="K104">
        <v>0.007659571241094204</v>
      </c>
      <c r="L104" s="21">
        <v>2967.8</v>
      </c>
      <c r="M104">
        <v>1</v>
      </c>
      <c r="N104" s="21">
        <v>115.1</v>
      </c>
      <c r="O104" s="21">
        <v>2852.7</v>
      </c>
      <c r="P104" s="21">
        <v>163.51169216254465</v>
      </c>
      <c r="Q104" s="21">
        <v>3194.675540765391</v>
      </c>
      <c r="R104" s="30">
        <v>2.3472921215756544</v>
      </c>
      <c r="S104" s="21">
        <v>843.5394520137745</v>
      </c>
      <c r="T104" s="21">
        <v>936.6122032822238</v>
      </c>
      <c r="U104" s="21">
        <v>1608.4049665711557</v>
      </c>
      <c r="V104" s="21">
        <v>175.43232349499414</v>
      </c>
      <c r="W104" s="21">
        <v>2037.9411764705883</v>
      </c>
      <c r="X104" s="21">
        <v>25.803542045025168</v>
      </c>
      <c r="Y104" s="28">
        <v>81.3685231641016</v>
      </c>
      <c r="Z104" s="32">
        <v>0.7288631987896432</v>
      </c>
      <c r="AA104" s="32">
        <v>1.6607253433429834</v>
      </c>
      <c r="AB104" s="1">
        <v>-0.09478651718276968</v>
      </c>
      <c r="AC104" s="25">
        <v>7.489469663282763</v>
      </c>
      <c r="AD104">
        <v>116</v>
      </c>
      <c r="AE104" s="25">
        <v>0.5358311106074674</v>
      </c>
      <c r="AF104" s="25">
        <v>0.17522399048989212</v>
      </c>
      <c r="AG104" s="30">
        <v>14.061960070051025</v>
      </c>
      <c r="AH104" s="30">
        <v>9.027002124</v>
      </c>
      <c r="AI104" s="30">
        <v>11.96704887</v>
      </c>
      <c r="AJ104" s="32">
        <v>0.907933962</v>
      </c>
      <c r="AK104" s="25">
        <v>0.462137</v>
      </c>
      <c r="AL104" s="30">
        <v>1245.82025</v>
      </c>
      <c r="AM104" s="30">
        <v>64.2692</v>
      </c>
      <c r="AN104" s="30">
        <v>433.94178</v>
      </c>
      <c r="AO104" s="30">
        <v>-643.8</v>
      </c>
      <c r="AP104" s="30">
        <v>-297.46</v>
      </c>
      <c r="AQ104" s="30">
        <v>-43.14</v>
      </c>
      <c r="AT104" t="s">
        <v>760</v>
      </c>
      <c r="AU104">
        <v>1</v>
      </c>
      <c r="AV104">
        <v>8.075458906416044</v>
      </c>
      <c r="AW104">
        <v>-0.20147786017884556</v>
      </c>
      <c r="AX104">
        <v>0.002345364491930033</v>
      </c>
      <c r="AY104">
        <v>0.20424093464586707</v>
      </c>
      <c r="AZ104">
        <v>0.02855964242378762</v>
      </c>
      <c r="BA104">
        <v>0.0006043496118888886</v>
      </c>
      <c r="BB104">
        <v>115</v>
      </c>
      <c r="BC104">
        <v>0.5895805884392041</v>
      </c>
      <c r="BD104">
        <v>8.39938345839091</v>
      </c>
      <c r="BE104">
        <v>-0.2875675233386637</v>
      </c>
      <c r="BF104">
        <v>0.006823815058009662</v>
      </c>
      <c r="BG104">
        <v>-5.9311759937719735E-05</v>
      </c>
      <c r="BH104">
        <v>0.279618851634184</v>
      </c>
      <c r="BI104">
        <v>0.05852482018755662</v>
      </c>
      <c r="BJ104">
        <v>0.002730524690123109</v>
      </c>
      <c r="BK104">
        <v>3.52798772145134E-05</v>
      </c>
      <c r="BL104">
        <v>114</v>
      </c>
      <c r="BM104">
        <v>0.5995097948598078</v>
      </c>
      <c r="BN104">
        <v>6.95813142353586</v>
      </c>
      <c r="BO104">
        <v>0.25129793168209075</v>
      </c>
      <c r="BP104">
        <v>-0.04237040076851609</v>
      </c>
      <c r="BQ104">
        <v>0.0014065324070868552</v>
      </c>
      <c r="BR104">
        <v>-1.3547384307125085E-05</v>
      </c>
      <c r="BS104">
        <v>113</v>
      </c>
      <c r="BT104">
        <v>0.7110551010973595</v>
      </c>
      <c r="BU104">
        <v>0.323305639921176</v>
      </c>
      <c r="BV104">
        <v>0.09565324502740825</v>
      </c>
      <c r="BW104">
        <v>0.0078040903333009915</v>
      </c>
      <c r="BX104">
        <v>0.00022396907767681281</v>
      </c>
      <c r="BY104">
        <v>2.051153181291299E-06</v>
      </c>
    </row>
    <row r="105" spans="1:77" ht="12.75">
      <c r="A105">
        <v>108</v>
      </c>
      <c r="B105" t="s">
        <v>341</v>
      </c>
      <c r="C105" t="s">
        <v>211</v>
      </c>
      <c r="D105">
        <v>1</v>
      </c>
      <c r="E105">
        <v>8120</v>
      </c>
      <c r="F105">
        <v>291073</v>
      </c>
      <c r="G105">
        <v>347342</v>
      </c>
      <c r="H105" s="21">
        <v>480628</v>
      </c>
      <c r="I105">
        <v>0.01783068090400879</v>
      </c>
      <c r="J105" s="23">
        <v>0.033011548528207604</v>
      </c>
      <c r="K105">
        <v>0.025393021148559437</v>
      </c>
      <c r="L105" s="21">
        <v>1399.4</v>
      </c>
      <c r="M105">
        <v>2</v>
      </c>
      <c r="N105" s="21">
        <v>63.2</v>
      </c>
      <c r="O105" s="21">
        <v>1336.3</v>
      </c>
      <c r="P105" s="21">
        <v>343.4529083893097</v>
      </c>
      <c r="Q105" s="21">
        <v>5664.677804295942</v>
      </c>
      <c r="R105" s="30">
        <v>5.751884874517933</v>
      </c>
      <c r="S105" s="21">
        <v>1801.9833653230967</v>
      </c>
      <c r="T105" s="21">
        <v>1850.6086390943328</v>
      </c>
      <c r="U105" s="21">
        <v>2665.786495662014</v>
      </c>
      <c r="V105" s="21">
        <v>786.578449905482</v>
      </c>
      <c r="W105" s="21">
        <v>3254.335260115607</v>
      </c>
      <c r="X105" s="21">
        <v>58.6076090594667</v>
      </c>
      <c r="Y105" s="28">
        <v>71.4147125917745</v>
      </c>
      <c r="Z105" s="32">
        <v>0.7506925579444169</v>
      </c>
      <c r="AA105" s="32">
        <v>1.7258672917820994</v>
      </c>
      <c r="AB105" s="1">
        <v>-0.08576953623931625</v>
      </c>
      <c r="AC105" s="25">
        <v>7.64289398450348</v>
      </c>
      <c r="AD105">
        <v>109</v>
      </c>
      <c r="AE105" s="25">
        <v>0.2223145472976482</v>
      </c>
      <c r="AF105" s="25">
        <v>0.027161640273363097</v>
      </c>
      <c r="AG105" s="30">
        <v>12.807458935149596</v>
      </c>
      <c r="AH105" s="30">
        <v>9.241243072</v>
      </c>
      <c r="AI105" s="30">
        <v>12.37302377</v>
      </c>
      <c r="AJ105" s="32">
        <v>1.243564361</v>
      </c>
      <c r="AK105" s="25">
        <v>0.272958</v>
      </c>
      <c r="AL105" s="30">
        <v>2202.13446</v>
      </c>
      <c r="AM105" s="30">
        <v>105.02514</v>
      </c>
      <c r="AN105" s="30">
        <v>662.05347</v>
      </c>
      <c r="AO105" s="30">
        <v>298.9</v>
      </c>
      <c r="AP105" s="30">
        <v>107.79</v>
      </c>
      <c r="AQ105" s="30">
        <v>-164.82</v>
      </c>
      <c r="AT105" t="s">
        <v>813</v>
      </c>
      <c r="AU105">
        <v>1</v>
      </c>
      <c r="AV105">
        <v>7.817592497770065</v>
      </c>
      <c r="AW105">
        <v>-0.12348193759237207</v>
      </c>
      <c r="AX105">
        <v>0.0012017153416989958</v>
      </c>
      <c r="AY105">
        <v>0.35896316487408764</v>
      </c>
      <c r="AZ105">
        <v>0.0597266106058189</v>
      </c>
      <c r="BA105">
        <v>0.0018388024571614659</v>
      </c>
      <c r="BB105">
        <v>108</v>
      </c>
      <c r="BC105">
        <v>0.22537791535542817</v>
      </c>
      <c r="BD105">
        <v>8.52654449354017</v>
      </c>
      <c r="BE105">
        <v>-0.36074626036591245</v>
      </c>
      <c r="BF105">
        <v>0.018074964381635004</v>
      </c>
      <c r="BG105">
        <v>-0.00032127953502159983</v>
      </c>
      <c r="BH105">
        <v>0.5286770601040167</v>
      </c>
      <c r="BI105">
        <v>0.14375147724930418</v>
      </c>
      <c r="BJ105">
        <v>0.009494872835101361</v>
      </c>
      <c r="BK105">
        <v>0.00017743832985008017</v>
      </c>
      <c r="BL105">
        <v>107</v>
      </c>
      <c r="BM105">
        <v>0.2484066664036575</v>
      </c>
      <c r="BN105">
        <v>8.346677590271103</v>
      </c>
      <c r="BO105">
        <v>-0.2757030872811379</v>
      </c>
      <c r="BP105">
        <v>0.0076349761753568765</v>
      </c>
      <c r="BQ105">
        <v>0.00012739741961140998</v>
      </c>
      <c r="BR105">
        <v>-6.176274065305466E-06</v>
      </c>
      <c r="BS105">
        <v>106</v>
      </c>
      <c r="BT105">
        <v>0.2494761875710113</v>
      </c>
      <c r="BU105">
        <v>0.704209629582115</v>
      </c>
      <c r="BV105">
        <v>0.2621241886357068</v>
      </c>
      <c r="BW105">
        <v>0.028503127542943762</v>
      </c>
      <c r="BX105">
        <v>0.0011680965388546308</v>
      </c>
      <c r="BY105">
        <v>1.5891363882459037E-05</v>
      </c>
    </row>
    <row r="106" spans="1:77" ht="12.75">
      <c r="A106">
        <v>46</v>
      </c>
      <c r="B106" t="s">
        <v>342</v>
      </c>
      <c r="C106" t="s">
        <v>343</v>
      </c>
      <c r="D106">
        <v>1</v>
      </c>
      <c r="E106">
        <v>200</v>
      </c>
      <c r="F106">
        <v>315774</v>
      </c>
      <c r="G106">
        <v>420261</v>
      </c>
      <c r="H106" s="21">
        <v>480577</v>
      </c>
      <c r="I106">
        <v>0.028997387421680388</v>
      </c>
      <c r="J106" s="23">
        <v>0.01350148471477178</v>
      </c>
      <c r="K106">
        <v>0.021220044808901262</v>
      </c>
      <c r="L106" s="21">
        <v>1166.2</v>
      </c>
      <c r="M106">
        <v>1</v>
      </c>
      <c r="N106" s="21">
        <v>132.2</v>
      </c>
      <c r="O106" s="21">
        <v>1034</v>
      </c>
      <c r="P106" s="21">
        <v>412.0879780483622</v>
      </c>
      <c r="Q106" s="21">
        <v>4436.7046215673145</v>
      </c>
      <c r="R106" s="30">
        <v>1.2202643127046686</v>
      </c>
      <c r="S106" s="21">
        <v>1529.7709923664122</v>
      </c>
      <c r="T106" s="21">
        <v>1475.043886135076</v>
      </c>
      <c r="U106" s="21">
        <v>2215.1898734177216</v>
      </c>
      <c r="V106" s="21">
        <v>660.3717910888167</v>
      </c>
      <c r="W106" s="21">
        <v>2608.097784568373</v>
      </c>
      <c r="X106" s="21">
        <v>156.3655690147707</v>
      </c>
      <c r="Y106" s="28">
        <v>64.33643784596092</v>
      </c>
      <c r="Z106" s="32">
        <v>0.7568041048804933</v>
      </c>
      <c r="AA106" s="32">
        <v>2.5848279421947593</v>
      </c>
      <c r="AB106" s="1">
        <v>-0.18919020457530145</v>
      </c>
      <c r="AC106" s="25">
        <v>8.469624980851396</v>
      </c>
      <c r="AD106">
        <v>107</v>
      </c>
      <c r="AE106" s="25">
        <v>0.5319708063514028</v>
      </c>
      <c r="AF106" s="25">
        <v>0.13854180272141137</v>
      </c>
      <c r="AG106" s="30">
        <v>8.859361897679676</v>
      </c>
      <c r="AH106" s="30">
        <v>8.025593687</v>
      </c>
      <c r="AI106" s="30">
        <v>14.82327925</v>
      </c>
      <c r="AJ106" s="32">
        <v>1.225847137</v>
      </c>
      <c r="AK106" s="25">
        <v>0.328141</v>
      </c>
      <c r="AL106" s="30">
        <v>1823.89229</v>
      </c>
      <c r="AM106" s="30">
        <v>89.65415</v>
      </c>
      <c r="AN106" s="30">
        <v>543.20535</v>
      </c>
      <c r="AO106" s="30">
        <v>-73.6</v>
      </c>
      <c r="AP106" s="30">
        <v>-53.73</v>
      </c>
      <c r="AQ106" s="30">
        <v>-153.03</v>
      </c>
      <c r="AT106" t="s">
        <v>753</v>
      </c>
      <c r="AU106">
        <v>1</v>
      </c>
      <c r="AV106">
        <v>7.489050938367356</v>
      </c>
      <c r="AW106">
        <v>0.008534636554585787</v>
      </c>
      <c r="AX106">
        <v>-0.007072158970824487</v>
      </c>
      <c r="AY106">
        <v>0.25710594863000574</v>
      </c>
      <c r="AZ106">
        <v>0.04386193363130529</v>
      </c>
      <c r="BA106">
        <v>0.0014661520802563394</v>
      </c>
      <c r="BB106">
        <v>106</v>
      </c>
      <c r="BC106">
        <v>0.6162131135982701</v>
      </c>
      <c r="BD106">
        <v>6.263815699336139</v>
      </c>
      <c r="BE106">
        <v>0.432120143155197</v>
      </c>
      <c r="BF106">
        <v>-0.043754518394841256</v>
      </c>
      <c r="BG106">
        <v>0.000795925826384405</v>
      </c>
      <c r="BH106">
        <v>0.3795345445054626</v>
      </c>
      <c r="BI106">
        <v>0.10971065915936004</v>
      </c>
      <c r="BJ106">
        <v>0.008923314740158624</v>
      </c>
      <c r="BK106">
        <v>0.00019133765297233696</v>
      </c>
      <c r="BL106">
        <v>105</v>
      </c>
      <c r="BM106">
        <v>0.670512396016218</v>
      </c>
      <c r="BN106">
        <v>6.267428697009227</v>
      </c>
      <c r="BO106">
        <v>0.4303489169164105</v>
      </c>
      <c r="BP106">
        <v>-0.043504870245231454</v>
      </c>
      <c r="BQ106">
        <v>0.0007832273374169352</v>
      </c>
      <c r="BR106">
        <v>2.0428646613403516E-07</v>
      </c>
      <c r="BS106">
        <v>104</v>
      </c>
      <c r="BT106">
        <v>0.6705126090728142</v>
      </c>
      <c r="BU106">
        <v>0.5827010497019727</v>
      </c>
      <c r="BV106">
        <v>0.24249308678622872</v>
      </c>
      <c r="BW106">
        <v>0.03173564093443629</v>
      </c>
      <c r="BX106">
        <v>0.0015603752728192751</v>
      </c>
      <c r="BY106">
        <v>2.4911210618204588E-05</v>
      </c>
    </row>
    <row r="107" spans="1:77" ht="12.75">
      <c r="A107">
        <v>93</v>
      </c>
      <c r="B107" t="s">
        <v>344</v>
      </c>
      <c r="C107" t="s">
        <v>225</v>
      </c>
      <c r="D107">
        <v>1</v>
      </c>
      <c r="E107">
        <v>9240</v>
      </c>
      <c r="F107">
        <v>637037</v>
      </c>
      <c r="G107">
        <v>439309</v>
      </c>
      <c r="H107" s="21">
        <v>478384</v>
      </c>
      <c r="I107">
        <v>-0.036480420466498166</v>
      </c>
      <c r="J107" s="23">
        <v>0.008557479605839852</v>
      </c>
      <c r="K107">
        <v>-0.014218645598737667</v>
      </c>
      <c r="L107" s="21">
        <v>1513.2</v>
      </c>
      <c r="M107">
        <v>3</v>
      </c>
      <c r="N107" s="21">
        <v>94.2</v>
      </c>
      <c r="O107" s="21">
        <v>1419</v>
      </c>
      <c r="P107" s="21">
        <v>316.14062913031984</v>
      </c>
      <c r="Q107" s="21">
        <v>13948.979591836734</v>
      </c>
      <c r="R107" s="30">
        <v>34.73704849461897</v>
      </c>
      <c r="S107" s="21">
        <v>657.8750933067927</v>
      </c>
      <c r="T107" s="21">
        <v>1543.8711139490274</v>
      </c>
      <c r="U107" s="21">
        <v>1840</v>
      </c>
      <c r="V107" s="21">
        <v>188.40234808821197</v>
      </c>
      <c r="W107" s="21">
        <v>5054.976303317536</v>
      </c>
      <c r="X107" s="21">
        <v>81.974677780448</v>
      </c>
      <c r="Y107" s="28">
        <v>132.4501736282331</v>
      </c>
      <c r="Z107" s="32">
        <v>0.5130396895760642</v>
      </c>
      <c r="AA107" s="32">
        <v>0.7262843544558826</v>
      </c>
      <c r="AB107" s="1">
        <v>-0.1135394049082105</v>
      </c>
      <c r="AC107" s="25">
        <v>7.642643235666445</v>
      </c>
      <c r="AD107">
        <v>95</v>
      </c>
      <c r="AE107" s="25">
        <v>0.39149411128124856</v>
      </c>
      <c r="AF107" s="25">
        <v>0.21473447880831953</v>
      </c>
      <c r="AG107" s="30">
        <v>10.582232725101571</v>
      </c>
      <c r="AH107" s="30">
        <v>8.642</v>
      </c>
      <c r="AI107" s="30">
        <v>11.28760943</v>
      </c>
      <c r="AJ107" s="32">
        <v>1.080976303</v>
      </c>
      <c r="AK107" s="25">
        <v>1.516903</v>
      </c>
      <c r="AL107" s="30">
        <v>2453.04622</v>
      </c>
      <c r="AM107" s="30">
        <v>125.48622</v>
      </c>
      <c r="AN107" s="30">
        <v>1030.33105</v>
      </c>
      <c r="AO107" s="30">
        <v>572.2</v>
      </c>
      <c r="AP107" s="30">
        <v>257.99</v>
      </c>
      <c r="AQ107" s="30">
        <v>188.41</v>
      </c>
      <c r="AT107" t="s">
        <v>799</v>
      </c>
      <c r="AU107">
        <v>1</v>
      </c>
      <c r="AV107">
        <v>8.657333738916543</v>
      </c>
      <c r="AW107">
        <v>-0.37747542289425845</v>
      </c>
      <c r="AX107">
        <v>0.010031778584999063</v>
      </c>
      <c r="AY107">
        <v>0.24105391424695816</v>
      </c>
      <c r="AZ107">
        <v>0.04807170938453941</v>
      </c>
      <c r="BA107">
        <v>0.0017633288187044605</v>
      </c>
      <c r="BB107">
        <v>94</v>
      </c>
      <c r="BC107">
        <v>0.5473501923779485</v>
      </c>
      <c r="BD107">
        <v>9.346771704804546</v>
      </c>
      <c r="BE107">
        <v>-0.6794663984913919</v>
      </c>
      <c r="BF107">
        <v>0.03771116670822491</v>
      </c>
      <c r="BG107">
        <v>-0.0006638800492786675</v>
      </c>
      <c r="BH107">
        <v>0.3323326166562806</v>
      </c>
      <c r="BI107">
        <v>0.1140079576729479</v>
      </c>
      <c r="BJ107">
        <v>0.009699431366535642</v>
      </c>
      <c r="BK107">
        <v>0.00022904584504387587</v>
      </c>
      <c r="BL107">
        <v>93</v>
      </c>
      <c r="BM107">
        <v>0.5848521741573529</v>
      </c>
      <c r="BN107">
        <v>8.66608134877445</v>
      </c>
      <c r="BO107">
        <v>-0.2514535171862092</v>
      </c>
      <c r="BP107">
        <v>-0.029527503939619466</v>
      </c>
      <c r="BQ107">
        <v>0.003005057717219647</v>
      </c>
      <c r="BR107">
        <v>-6.405579048700154E-05</v>
      </c>
      <c r="BS107">
        <v>92</v>
      </c>
      <c r="BT107">
        <v>0.6062285900895681</v>
      </c>
      <c r="BU107">
        <v>0.4457235786951629</v>
      </c>
      <c r="BV107">
        <v>0.22168229448958574</v>
      </c>
      <c r="BW107">
        <v>0.031550535155160986</v>
      </c>
      <c r="BX107">
        <v>0.0016569763955751949</v>
      </c>
      <c r="BY107">
        <v>2.86628338415503E-05</v>
      </c>
    </row>
    <row r="108" spans="1:77" ht="12.75">
      <c r="A108">
        <v>73</v>
      </c>
      <c r="B108" t="s">
        <v>345</v>
      </c>
      <c r="C108" t="s">
        <v>297</v>
      </c>
      <c r="D108">
        <v>1</v>
      </c>
      <c r="E108">
        <v>5160</v>
      </c>
      <c r="F108">
        <v>376690</v>
      </c>
      <c r="G108">
        <v>443536</v>
      </c>
      <c r="H108" s="21">
        <v>476923</v>
      </c>
      <c r="I108">
        <v>0.01646979637732914</v>
      </c>
      <c r="J108" s="23">
        <v>0.007284008400304668</v>
      </c>
      <c r="K108">
        <v>0.011866478796880384</v>
      </c>
      <c r="L108" s="21">
        <v>2829.9</v>
      </c>
      <c r="M108">
        <v>1</v>
      </c>
      <c r="N108" s="21">
        <v>118</v>
      </c>
      <c r="O108" s="21">
        <v>2711.9</v>
      </c>
      <c r="P108" s="21">
        <v>168.52998339163926</v>
      </c>
      <c r="Q108" s="21">
        <v>2970.338983050847</v>
      </c>
      <c r="R108" s="30">
        <v>2.5188916876574305</v>
      </c>
      <c r="S108" s="21">
        <v>416.2592133109538</v>
      </c>
      <c r="T108" s="21">
        <v>675.9713627306313</v>
      </c>
      <c r="U108" s="21">
        <v>1018.2496889257569</v>
      </c>
      <c r="V108" s="21">
        <v>71.82652252804824</v>
      </c>
      <c r="W108" s="21">
        <v>1722.897937599154</v>
      </c>
      <c r="X108" s="21">
        <v>20.72075941755079</v>
      </c>
      <c r="Y108" s="28">
        <v>105.56042133648991</v>
      </c>
      <c r="Z108" s="32">
        <v>0.6135953715023212</v>
      </c>
      <c r="AA108" s="32">
        <v>1.232813817158467</v>
      </c>
      <c r="AB108" s="1">
        <v>-0.09521431917559939</v>
      </c>
      <c r="AC108" s="25">
        <v>7.2563237848270115</v>
      </c>
      <c r="AD108">
        <v>140</v>
      </c>
      <c r="AE108" s="25">
        <v>0.6378026508121766</v>
      </c>
      <c r="AF108" s="25">
        <v>0.04937763440288745</v>
      </c>
      <c r="AG108" s="30">
        <v>17.972803384499926</v>
      </c>
      <c r="AH108" s="30">
        <v>12.49404064</v>
      </c>
      <c r="AI108" s="30">
        <v>11.93981927</v>
      </c>
      <c r="AJ108" s="32">
        <v>0.814085665</v>
      </c>
      <c r="AK108" s="25">
        <v>0.819237</v>
      </c>
      <c r="AL108" s="30">
        <v>925.43584</v>
      </c>
      <c r="AM108" s="30">
        <v>56.39839</v>
      </c>
      <c r="AN108" s="30">
        <v>390.93911</v>
      </c>
      <c r="AO108" s="30">
        <v>-938.6</v>
      </c>
      <c r="AP108" s="30">
        <v>-415.04</v>
      </c>
      <c r="AQ108" s="30">
        <v>35.68</v>
      </c>
      <c r="AT108" t="s">
        <v>779</v>
      </c>
      <c r="AU108">
        <v>1</v>
      </c>
      <c r="AV108">
        <v>7.832936179772369</v>
      </c>
      <c r="AW108">
        <v>-0.18284880545845755</v>
      </c>
      <c r="AX108">
        <v>0.0017286047478338204</v>
      </c>
      <c r="AY108">
        <v>0.1738694425601759</v>
      </c>
      <c r="AZ108">
        <v>0.020436818860506346</v>
      </c>
      <c r="BA108">
        <v>0.0003871717892791704</v>
      </c>
      <c r="BB108">
        <v>139</v>
      </c>
      <c r="BC108">
        <v>0.6832296195331128</v>
      </c>
      <c r="BD108">
        <v>7.849409332494139</v>
      </c>
      <c r="BE108">
        <v>-0.18673940079479248</v>
      </c>
      <c r="BF108">
        <v>0.0019163362363727467</v>
      </c>
      <c r="BG108">
        <v>-2.2941352098790672E-06</v>
      </c>
      <c r="BH108">
        <v>0.23941934867216103</v>
      </c>
      <c r="BI108">
        <v>0.043814417416166145</v>
      </c>
      <c r="BJ108">
        <v>0.0019081998242330286</v>
      </c>
      <c r="BK108">
        <v>2.2830221009487543E-05</v>
      </c>
      <c r="BL108">
        <v>138</v>
      </c>
      <c r="BM108">
        <v>0.6832527962274206</v>
      </c>
      <c r="BN108">
        <v>7.571491099806052</v>
      </c>
      <c r="BO108">
        <v>-0.09217890334272895</v>
      </c>
      <c r="BP108">
        <v>-0.005985762457791938</v>
      </c>
      <c r="BQ108">
        <v>0.00021635011437760602</v>
      </c>
      <c r="BR108">
        <v>-1.8883952270281534E-06</v>
      </c>
      <c r="BS108">
        <v>137</v>
      </c>
      <c r="BT108">
        <v>0.687180285215064</v>
      </c>
      <c r="BU108">
        <v>0.31926301759391434</v>
      </c>
      <c r="BV108">
        <v>0.08431037217605003</v>
      </c>
      <c r="BW108">
        <v>0.006318655398193146</v>
      </c>
      <c r="BX108">
        <v>0.00016826011544986965</v>
      </c>
      <c r="BY108">
        <v>1.4398663436635287E-06</v>
      </c>
    </row>
    <row r="109" spans="1:77" ht="12.75">
      <c r="A109">
        <v>166</v>
      </c>
      <c r="B109" t="s">
        <v>346</v>
      </c>
      <c r="C109" t="s">
        <v>318</v>
      </c>
      <c r="D109">
        <v>1</v>
      </c>
      <c r="E109">
        <v>1760</v>
      </c>
      <c r="F109">
        <v>322880</v>
      </c>
      <c r="G109">
        <v>409953</v>
      </c>
      <c r="H109" s="21">
        <v>453331</v>
      </c>
      <c r="I109">
        <v>0.024163496252672393</v>
      </c>
      <c r="J109" s="23">
        <v>0.010108754117956396</v>
      </c>
      <c r="K109">
        <v>0.017111848919713065</v>
      </c>
      <c r="L109" s="21">
        <v>1457.4</v>
      </c>
      <c r="M109">
        <v>1</v>
      </c>
      <c r="N109" s="21">
        <v>117.1</v>
      </c>
      <c r="O109" s="21">
        <v>1340.2</v>
      </c>
      <c r="P109" s="21">
        <v>311.05461781254286</v>
      </c>
      <c r="Q109" s="21">
        <v>7631.578947368421</v>
      </c>
      <c r="R109" s="30">
        <v>13.568013674848428</v>
      </c>
      <c r="S109" s="21">
        <v>513.7366355393152</v>
      </c>
      <c r="T109" s="21">
        <v>698.5873459388679</v>
      </c>
      <c r="U109" s="21">
        <v>927.2655007949126</v>
      </c>
      <c r="V109" s="21">
        <v>137.00749910724915</v>
      </c>
      <c r="W109" s="21">
        <v>1493.113364613289</v>
      </c>
      <c r="X109" s="21">
        <v>37.03703703703704</v>
      </c>
      <c r="Y109" s="28">
        <v>124.36614222503299</v>
      </c>
      <c r="Z109" s="32">
        <v>0.5714684243622538</v>
      </c>
      <c r="AA109" s="32">
        <v>0.8847000281106454</v>
      </c>
      <c r="AB109" s="1">
        <v>-0.07259476647327491</v>
      </c>
      <c r="AC109" s="25">
        <v>7.41445995622358</v>
      </c>
      <c r="AD109">
        <v>103</v>
      </c>
      <c r="AE109" s="25">
        <v>0.3741175310420597</v>
      </c>
      <c r="AF109" s="25">
        <v>0.04392921921754944</v>
      </c>
      <c r="AG109" s="30">
        <v>20.29348236840758</v>
      </c>
      <c r="AH109" s="30">
        <v>17.83778725</v>
      </c>
      <c r="AI109" s="30">
        <v>9.911469064</v>
      </c>
      <c r="AJ109" s="32">
        <v>0.624618619</v>
      </c>
      <c r="AK109" s="25">
        <v>0.651855</v>
      </c>
      <c r="AL109" s="30">
        <v>888.63539</v>
      </c>
      <c r="AM109" s="30">
        <v>62.2611</v>
      </c>
      <c r="AN109" s="30">
        <v>367.94643</v>
      </c>
      <c r="AO109" s="30">
        <v>-929.2</v>
      </c>
      <c r="AP109" s="30">
        <v>-402.92</v>
      </c>
      <c r="AQ109" s="30">
        <v>15.16</v>
      </c>
      <c r="AT109" t="s">
        <v>870</v>
      </c>
      <c r="AU109">
        <v>1</v>
      </c>
      <c r="AV109">
        <v>7.393219334713781</v>
      </c>
      <c r="AW109">
        <v>-0.07051558935554919</v>
      </c>
      <c r="AX109">
        <v>-3.6882831809370525E-05</v>
      </c>
      <c r="AY109">
        <v>0.38853299820961873</v>
      </c>
      <c r="AZ109">
        <v>0.03374293707923582</v>
      </c>
      <c r="BA109">
        <v>0.0005754031796858161</v>
      </c>
      <c r="BB109">
        <v>102</v>
      </c>
      <c r="BC109">
        <v>0.374142741406453</v>
      </c>
      <c r="BD109">
        <v>5.80375759458147</v>
      </c>
      <c r="BE109">
        <v>0.16924283289167041</v>
      </c>
      <c r="BF109">
        <v>-0.009689466385451043</v>
      </c>
      <c r="BG109">
        <v>0.0001063149659604991</v>
      </c>
      <c r="BH109">
        <v>0.6938463569887449</v>
      </c>
      <c r="BI109">
        <v>0.09377757770924221</v>
      </c>
      <c r="BJ109">
        <v>0.0035818461993038673</v>
      </c>
      <c r="BK109">
        <v>3.896923272187626E-05</v>
      </c>
      <c r="BL109">
        <v>101</v>
      </c>
      <c r="BM109">
        <v>0.41709827017994805</v>
      </c>
      <c r="BN109">
        <v>5.391334595738263</v>
      </c>
      <c r="BO109">
        <v>0.2557598618670049</v>
      </c>
      <c r="BP109">
        <v>-0.015366130744145163</v>
      </c>
      <c r="BQ109">
        <v>0.00024702839106587006</v>
      </c>
      <c r="BR109">
        <v>-1.146273054406784E-06</v>
      </c>
      <c r="BS109">
        <v>100</v>
      </c>
      <c r="BT109">
        <v>0.41804675025960913</v>
      </c>
      <c r="BU109">
        <v>1.2365571539208662</v>
      </c>
      <c r="BV109">
        <v>0.23408159877999693</v>
      </c>
      <c r="BW109">
        <v>0.014513954766022172</v>
      </c>
      <c r="BX109">
        <v>0.00035074009115997637</v>
      </c>
      <c r="BY109">
        <v>2.8393440834600994E-06</v>
      </c>
    </row>
    <row r="110" spans="1:77" ht="12.75">
      <c r="A110">
        <v>198</v>
      </c>
      <c r="B110" t="s">
        <v>347</v>
      </c>
      <c r="C110" t="s">
        <v>211</v>
      </c>
      <c r="D110">
        <v>1</v>
      </c>
      <c r="E110">
        <v>8720</v>
      </c>
      <c r="F110">
        <v>251129</v>
      </c>
      <c r="G110">
        <v>334402</v>
      </c>
      <c r="H110" s="21">
        <v>451186</v>
      </c>
      <c r="I110">
        <v>0.02905171289217493</v>
      </c>
      <c r="J110" s="23">
        <v>0.030406702320446382</v>
      </c>
      <c r="K110">
        <v>0.02972898473260077</v>
      </c>
      <c r="L110" s="21">
        <v>1582</v>
      </c>
      <c r="M110">
        <v>3</v>
      </c>
      <c r="N110" s="21">
        <v>83.5</v>
      </c>
      <c r="O110" s="21">
        <v>1498.5</v>
      </c>
      <c r="P110" s="21">
        <v>285.1997471554994</v>
      </c>
      <c r="Q110" s="21">
        <v>5998.02371541502</v>
      </c>
      <c r="R110" s="30">
        <v>0.40825873397265516</v>
      </c>
      <c r="S110" s="21">
        <v>1322.9010494752624</v>
      </c>
      <c r="T110" s="21">
        <v>1458.2277664163998</v>
      </c>
      <c r="U110" s="21">
        <v>2327.2962483829237</v>
      </c>
      <c r="V110" s="21">
        <v>402.09508460918613</v>
      </c>
      <c r="W110" s="21">
        <v>2972.7443609022557</v>
      </c>
      <c r="X110" s="21">
        <v>65.41379247913385</v>
      </c>
      <c r="Y110" s="28">
        <v>82.28978621325045</v>
      </c>
      <c r="Z110" s="32">
        <v>0.7472076669622431</v>
      </c>
      <c r="AA110" s="32">
        <v>2.065207544507904</v>
      </c>
      <c r="AB110" s="1">
        <v>-0.05461946936021869</v>
      </c>
      <c r="AC110" s="25">
        <v>7.671692262147695</v>
      </c>
      <c r="AD110">
        <v>89</v>
      </c>
      <c r="AE110" s="25">
        <v>0.20560099722672476</v>
      </c>
      <c r="AF110" s="25">
        <v>0.12101895841050825</v>
      </c>
      <c r="AG110" s="30">
        <v>23.561665447748997</v>
      </c>
      <c r="AH110" s="30">
        <v>24.93357911</v>
      </c>
      <c r="AI110" s="30">
        <v>8.000274482</v>
      </c>
      <c r="AJ110" s="32">
        <v>0.802476628</v>
      </c>
      <c r="AK110" s="25">
        <v>0.451021</v>
      </c>
      <c r="AL110" s="30">
        <v>1864.24735</v>
      </c>
      <c r="AM110" s="30">
        <v>99.43946</v>
      </c>
      <c r="AN110" s="30">
        <v>610.4472</v>
      </c>
      <c r="AO110" s="30">
        <v>27.8</v>
      </c>
      <c r="AP110" s="30">
        <v>3.09</v>
      </c>
      <c r="AQ110" s="30">
        <v>-85.98</v>
      </c>
      <c r="AT110" t="s">
        <v>902</v>
      </c>
      <c r="AU110">
        <v>1</v>
      </c>
      <c r="AV110">
        <v>7.257529860584375</v>
      </c>
      <c r="AW110">
        <v>0.000683840584579135</v>
      </c>
      <c r="AX110">
        <v>-0.0010931598248068407</v>
      </c>
      <c r="AY110">
        <v>0.3943115443742373</v>
      </c>
      <c r="AZ110">
        <v>0.03408683012258803</v>
      </c>
      <c r="BA110">
        <v>0.0006359758158478627</v>
      </c>
      <c r="BB110">
        <v>88</v>
      </c>
      <c r="BC110">
        <v>0.23140580052368898</v>
      </c>
      <c r="BD110">
        <v>7.943493413069782</v>
      </c>
      <c r="BE110">
        <v>-0.19729341016041824</v>
      </c>
      <c r="BF110">
        <v>0.007988532380673827</v>
      </c>
      <c r="BG110">
        <v>-0.00010484555520437473</v>
      </c>
      <c r="BH110">
        <v>0.4907683165023198</v>
      </c>
      <c r="BI110">
        <v>0.0937963736706283</v>
      </c>
      <c r="BJ110">
        <v>0.00406979266406064</v>
      </c>
      <c r="BK110">
        <v>4.643322327473281E-05</v>
      </c>
      <c r="BL110">
        <v>87</v>
      </c>
      <c r="BM110">
        <v>0.27395456277000907</v>
      </c>
      <c r="BN110">
        <v>9.099911778190142</v>
      </c>
      <c r="BO110">
        <v>-0.6662331857555723</v>
      </c>
      <c r="BP110">
        <v>0.04394815891181544</v>
      </c>
      <c r="BQ110">
        <v>-0.0010495766684385603</v>
      </c>
      <c r="BR110">
        <v>7.917350237710435E-06</v>
      </c>
      <c r="BS110">
        <v>86</v>
      </c>
      <c r="BT110">
        <v>0.326619955637233</v>
      </c>
      <c r="BU110">
        <v>0.6517691697724394</v>
      </c>
      <c r="BV110">
        <v>0.20235776358950164</v>
      </c>
      <c r="BW110">
        <v>0.014414943274998378</v>
      </c>
      <c r="BX110">
        <v>0.0003670386835677946</v>
      </c>
      <c r="BY110">
        <v>3.052798139533886E-06</v>
      </c>
    </row>
    <row r="111" spans="1:77" ht="12.75">
      <c r="A111">
        <v>161</v>
      </c>
      <c r="B111" t="s">
        <v>348</v>
      </c>
      <c r="C111" t="s">
        <v>277</v>
      </c>
      <c r="D111">
        <v>1</v>
      </c>
      <c r="E111">
        <v>1160</v>
      </c>
      <c r="G111">
        <v>438422</v>
      </c>
      <c r="H111" s="21">
        <v>443722</v>
      </c>
      <c r="J111" s="23">
        <v>0.0012023545844798691</v>
      </c>
      <c r="L111" s="21">
        <v>625.9</v>
      </c>
      <c r="M111">
        <v>4</v>
      </c>
      <c r="N111" s="21">
        <v>118.6</v>
      </c>
      <c r="O111" s="21">
        <v>507.2</v>
      </c>
      <c r="P111" s="21">
        <v>708.9343345582362</v>
      </c>
      <c r="Q111" s="21">
        <v>11270.903010033444</v>
      </c>
      <c r="R111" s="30">
        <v>68.96815092033911</v>
      </c>
      <c r="S111" s="21">
        <v>1332.4488248673238</v>
      </c>
      <c r="T111" s="21">
        <v>2274.7555224667813</v>
      </c>
      <c r="U111" s="21">
        <v>3342.955326460481</v>
      </c>
      <c r="V111" s="21">
        <v>481.38786764705884</v>
      </c>
      <c r="W111" s="21">
        <v>5972.920696324952</v>
      </c>
      <c r="X111" s="21">
        <v>300.19526275575174</v>
      </c>
      <c r="Y111" s="28">
        <v>107.1982651662785</v>
      </c>
      <c r="Z111" s="32">
        <v>0.44127346726540473</v>
      </c>
      <c r="AA111" s="32">
        <v>0.6237582444322782</v>
      </c>
      <c r="AB111" s="1">
        <v>-0.12317566117803606</v>
      </c>
      <c r="AC111" s="25">
        <v>8.098558569501305</v>
      </c>
      <c r="AD111">
        <v>102</v>
      </c>
      <c r="AE111" s="25">
        <v>0.43468884439951194</v>
      </c>
      <c r="AF111" s="25">
        <v>0.21334192371515814</v>
      </c>
      <c r="AG111" s="30">
        <v>8.390367053940242</v>
      </c>
      <c r="AH111" s="30">
        <v>5.977</v>
      </c>
      <c r="AI111" s="30">
        <v>17.37481008</v>
      </c>
      <c r="AJ111" s="32">
        <v>2.185231684</v>
      </c>
      <c r="AK111" s="25">
        <v>0.863054</v>
      </c>
      <c r="AL111" s="30">
        <v>3196.44649</v>
      </c>
      <c r="AM111" s="30">
        <v>159.96478</v>
      </c>
      <c r="AN111" s="30">
        <v>1207.60944</v>
      </c>
      <c r="AO111" s="30">
        <v>1367.6</v>
      </c>
      <c r="AP111" s="30">
        <v>603.17</v>
      </c>
      <c r="AQ111" s="30">
        <v>91.45</v>
      </c>
      <c r="AT111" t="s">
        <v>865</v>
      </c>
      <c r="AU111">
        <v>1</v>
      </c>
      <c r="AV111">
        <v>8.714279414385755</v>
      </c>
      <c r="AW111">
        <v>-0.3280237396243869</v>
      </c>
      <c r="AX111">
        <v>0.009320161301052284</v>
      </c>
      <c r="AY111">
        <v>0.16349262327878467</v>
      </c>
      <c r="AZ111">
        <v>0.04064918793574132</v>
      </c>
      <c r="BA111">
        <v>0.0017617648082591255</v>
      </c>
      <c r="BB111">
        <v>101</v>
      </c>
      <c r="BC111">
        <v>0.5573462490280161</v>
      </c>
      <c r="BD111">
        <v>9.168625161576994</v>
      </c>
      <c r="BE111">
        <v>-0.5713889576359058</v>
      </c>
      <c r="BF111">
        <v>0.035399155614165866</v>
      </c>
      <c r="BG111">
        <v>-0.0007073255767832137</v>
      </c>
      <c r="BH111">
        <v>0.21152737137922767</v>
      </c>
      <c r="BI111">
        <v>0.08557374536390847</v>
      </c>
      <c r="BJ111">
        <v>0.008339315548534754</v>
      </c>
      <c r="BK111">
        <v>0.0002215080428148638</v>
      </c>
      <c r="BL111">
        <v>100</v>
      </c>
      <c r="BM111">
        <v>0.5983058084984445</v>
      </c>
      <c r="BN111">
        <v>8.528021434978832</v>
      </c>
      <c r="BO111">
        <v>-0.07121787457393433</v>
      </c>
      <c r="BP111">
        <v>-0.05733609883614965</v>
      </c>
      <c r="BQ111">
        <v>0.005027986631222217</v>
      </c>
      <c r="BR111">
        <v>-0.00011061654703629923</v>
      </c>
      <c r="BS111">
        <v>99</v>
      </c>
      <c r="BT111">
        <v>0.6480307681146701</v>
      </c>
      <c r="BU111">
        <v>0.26256813192830436</v>
      </c>
      <c r="BV111">
        <v>0.15610245581023527</v>
      </c>
      <c r="BW111">
        <v>0.026008134743662068</v>
      </c>
      <c r="BX111">
        <v>0.0015476672820206876</v>
      </c>
      <c r="BY111">
        <v>2.95779200657768E-05</v>
      </c>
    </row>
    <row r="112" spans="1:77" ht="12.75">
      <c r="A112">
        <v>363</v>
      </c>
      <c r="B112" t="s">
        <v>349</v>
      </c>
      <c r="C112" t="s">
        <v>287</v>
      </c>
      <c r="D112">
        <v>1</v>
      </c>
      <c r="E112">
        <v>3660</v>
      </c>
      <c r="F112">
        <v>373591</v>
      </c>
      <c r="G112">
        <v>433638</v>
      </c>
      <c r="H112" s="21">
        <v>436047</v>
      </c>
      <c r="I112">
        <v>0.01501647800870143</v>
      </c>
      <c r="J112" s="23">
        <v>0.0005541485878860401</v>
      </c>
      <c r="K112">
        <v>0.007759370066421667</v>
      </c>
      <c r="L112" s="21">
        <v>2865.6</v>
      </c>
      <c r="M112">
        <v>4</v>
      </c>
      <c r="N112" s="21">
        <v>95.5</v>
      </c>
      <c r="O112" s="21">
        <v>2770</v>
      </c>
      <c r="P112" s="21">
        <v>152.16603852596316</v>
      </c>
      <c r="Q112" s="21">
        <v>2673.5436893203882</v>
      </c>
      <c r="R112" s="30">
        <v>5.813953488372093</v>
      </c>
      <c r="S112" s="21">
        <v>135.77768077986323</v>
      </c>
      <c r="T112" s="21">
        <v>299.23507631525484</v>
      </c>
      <c r="U112" s="21">
        <v>422.85186325839237</v>
      </c>
      <c r="V112" s="21">
        <v>58.72537152158005</v>
      </c>
      <c r="W112" s="21">
        <v>858.5790884718499</v>
      </c>
      <c r="X112" s="21">
        <v>18.59504132231405</v>
      </c>
      <c r="Y112" s="28">
        <v>134.39743748688863</v>
      </c>
      <c r="Z112" s="32">
        <v>0.47451372652672713</v>
      </c>
      <c r="AA112" s="32">
        <v>0.6914521555552234</v>
      </c>
      <c r="AB112" s="1">
        <v>-0.04239653369339499</v>
      </c>
      <c r="AC112" s="25">
        <v>6.101782619707865</v>
      </c>
      <c r="AD112">
        <v>106</v>
      </c>
      <c r="AE112" s="25">
        <v>0.2508158807621489</v>
      </c>
      <c r="AF112" s="25">
        <v>0.0800285525975587</v>
      </c>
      <c r="AG112" s="30">
        <v>28.367060830080277</v>
      </c>
      <c r="AH112" s="30">
        <v>27.31873401</v>
      </c>
      <c r="AI112" s="30">
        <v>5.09720534</v>
      </c>
      <c r="AJ112" s="32">
        <v>0.168132238</v>
      </c>
      <c r="AK112" s="25">
        <v>0.929014</v>
      </c>
      <c r="AL112" s="30">
        <v>430.35776</v>
      </c>
      <c r="AM112" s="30">
        <v>46.30314</v>
      </c>
      <c r="AN112" s="30">
        <v>246.1441</v>
      </c>
      <c r="AO112" s="30">
        <v>-1341.7</v>
      </c>
      <c r="AP112" s="30">
        <v>-576.74</v>
      </c>
      <c r="AQ112" s="30">
        <v>56.51</v>
      </c>
      <c r="AT112" t="s">
        <v>1059</v>
      </c>
      <c r="AU112">
        <v>1</v>
      </c>
      <c r="AV112">
        <v>6.037116240413872</v>
      </c>
      <c r="AW112">
        <v>-0.036868467398269315</v>
      </c>
      <c r="AX112">
        <v>-8.309271990467516E-05</v>
      </c>
      <c r="AY112">
        <v>0.3463747133770659</v>
      </c>
      <c r="AZ112">
        <v>0.022771899910035278</v>
      </c>
      <c r="BA112">
        <v>0.00032498322410018507</v>
      </c>
      <c r="BB112">
        <v>105</v>
      </c>
      <c r="BC112">
        <v>0.2512820386283028</v>
      </c>
      <c r="BD112">
        <v>6.301305719394802</v>
      </c>
      <c r="BE112">
        <v>-0.08420681509202252</v>
      </c>
      <c r="BF112">
        <v>0.0016816430435768442</v>
      </c>
      <c r="BG112">
        <v>-1.6958524093797484E-05</v>
      </c>
      <c r="BH112">
        <v>0.44591013299977805</v>
      </c>
      <c r="BI112">
        <v>0.05519870591641605</v>
      </c>
      <c r="BJ112">
        <v>0.0019022822256743695</v>
      </c>
      <c r="BK112">
        <v>1.8011268762184248E-05</v>
      </c>
      <c r="BL112">
        <v>104</v>
      </c>
      <c r="BM112">
        <v>0.25761032430600705</v>
      </c>
      <c r="BN112">
        <v>7.496453308118604</v>
      </c>
      <c r="BO112">
        <v>-0.4109242754347544</v>
      </c>
      <c r="BP112">
        <v>0.02156651542525041</v>
      </c>
      <c r="BQ112">
        <v>-0.00043798942301824365</v>
      </c>
      <c r="BR112">
        <v>2.861095077058705E-06</v>
      </c>
      <c r="BS112">
        <v>103</v>
      </c>
      <c r="BT112">
        <v>0.3308444333597076</v>
      </c>
      <c r="BU112">
        <v>0.5546836347314518</v>
      </c>
      <c r="BV112">
        <v>0.11064522807318765</v>
      </c>
      <c r="BW112">
        <v>0.0061943801994434715</v>
      </c>
      <c r="BX112">
        <v>0.00012657306648957746</v>
      </c>
      <c r="BY112">
        <v>8.521587821764328E-07</v>
      </c>
    </row>
    <row r="113" spans="1:77" ht="12.75">
      <c r="A113">
        <v>90</v>
      </c>
      <c r="B113" t="s">
        <v>350</v>
      </c>
      <c r="C113" t="s">
        <v>287</v>
      </c>
      <c r="D113">
        <v>1</v>
      </c>
      <c r="E113">
        <v>1560</v>
      </c>
      <c r="F113">
        <v>370857</v>
      </c>
      <c r="G113">
        <v>423443</v>
      </c>
      <c r="H113" s="21">
        <v>433210</v>
      </c>
      <c r="I113">
        <v>0.01334854371183179</v>
      </c>
      <c r="J113" s="23">
        <v>0.0022829706713352947</v>
      </c>
      <c r="K113">
        <v>0.007800569912999322</v>
      </c>
      <c r="L113" s="21">
        <v>2090.6</v>
      </c>
      <c r="M113">
        <v>1</v>
      </c>
      <c r="N113" s="21">
        <v>118.4</v>
      </c>
      <c r="O113" s="21">
        <v>1972.2</v>
      </c>
      <c r="P113" s="21">
        <v>207.2180235339137</v>
      </c>
      <c r="Q113" s="21">
        <v>2252.694610778443</v>
      </c>
      <c r="R113" s="30">
        <v>3.9867109634551494</v>
      </c>
      <c r="S113" s="21">
        <v>276.1719571158293</v>
      </c>
      <c r="T113" s="21">
        <v>433.96903840035446</v>
      </c>
      <c r="U113" s="21">
        <v>760.2681118083285</v>
      </c>
      <c r="V113" s="21">
        <v>92.4301937841911</v>
      </c>
      <c r="W113" s="21">
        <v>1050.4609412906357</v>
      </c>
      <c r="X113" s="21">
        <v>26.85093372996199</v>
      </c>
      <c r="Y113" s="28">
        <v>99.0971584779425</v>
      </c>
      <c r="Z113" s="32">
        <v>0.5509739215840173</v>
      </c>
      <c r="AA113" s="32">
        <v>0.8745263846465301</v>
      </c>
      <c r="AB113" s="1">
        <v>-0.10512215566464686</v>
      </c>
      <c r="AC113" s="25">
        <v>7.07073057885945</v>
      </c>
      <c r="AD113">
        <v>93</v>
      </c>
      <c r="AE113" s="25">
        <v>0.6988331951582321</v>
      </c>
      <c r="AF113" s="25">
        <v>0.044560669263493446</v>
      </c>
      <c r="AG113" s="30">
        <v>16.43394448354599</v>
      </c>
      <c r="AH113" s="30">
        <v>13.0100521</v>
      </c>
      <c r="AI113" s="30">
        <v>7.562525692</v>
      </c>
      <c r="AJ113" s="32">
        <v>0.36680981</v>
      </c>
      <c r="AK113" s="25">
        <v>0.67576</v>
      </c>
      <c r="AL113" s="30">
        <v>585.74015</v>
      </c>
      <c r="AM113" s="30">
        <v>42.7127</v>
      </c>
      <c r="AN113" s="30">
        <v>265.30138</v>
      </c>
      <c r="AO113" s="30">
        <v>-1182.7</v>
      </c>
      <c r="AP113" s="30">
        <v>-520.92</v>
      </c>
      <c r="AQ113" s="30">
        <v>17.15</v>
      </c>
      <c r="AT113" t="s">
        <v>796</v>
      </c>
      <c r="AU113">
        <v>1</v>
      </c>
      <c r="AV113">
        <v>7.4746958179044425</v>
      </c>
      <c r="AW113">
        <v>-0.1692286675454469</v>
      </c>
      <c r="AX113">
        <v>0.001470609154710061</v>
      </c>
      <c r="AY113">
        <v>0.1962081659559466</v>
      </c>
      <c r="AZ113">
        <v>0.024823969850420326</v>
      </c>
      <c r="BA113">
        <v>0.0005468397067886308</v>
      </c>
      <c r="BB113">
        <v>92</v>
      </c>
      <c r="BC113">
        <v>0.7207828975141367</v>
      </c>
      <c r="BD113">
        <v>7.220080144494312</v>
      </c>
      <c r="BE113">
        <v>-0.10505771113104843</v>
      </c>
      <c r="BF113">
        <v>-0.0020790750847586303</v>
      </c>
      <c r="BG113">
        <v>5.0707716894897755E-05</v>
      </c>
      <c r="BH113">
        <v>0.2968140504441847</v>
      </c>
      <c r="BI113">
        <v>0.06142370705973418</v>
      </c>
      <c r="BJ113">
        <v>0.0031564467781208185</v>
      </c>
      <c r="BK113">
        <v>4.441070375031635E-05</v>
      </c>
      <c r="BL113">
        <v>91</v>
      </c>
      <c r="BM113">
        <v>0.7247265240298273</v>
      </c>
      <c r="BN113">
        <v>6.535981562983696</v>
      </c>
      <c r="BO113">
        <v>0.1503235893823353</v>
      </c>
      <c r="BP113">
        <v>-0.02740731314145981</v>
      </c>
      <c r="BQ113">
        <v>0.0009169438053213386</v>
      </c>
      <c r="BR113">
        <v>-9.326643816643706E-06</v>
      </c>
      <c r="BS113">
        <v>90</v>
      </c>
      <c r="BT113">
        <v>0.7433938644217255</v>
      </c>
      <c r="BU113">
        <v>0.39308515147471074</v>
      </c>
      <c r="BV113">
        <v>0.11626476019420587</v>
      </c>
      <c r="BW113">
        <v>0.01036214293505893</v>
      </c>
      <c r="BX113">
        <v>0.0003412724835031307</v>
      </c>
      <c r="BY113">
        <v>3.6449907582334223E-06</v>
      </c>
    </row>
    <row r="114" spans="1:77" ht="12.75">
      <c r="A114">
        <v>123</v>
      </c>
      <c r="B114" t="s">
        <v>351</v>
      </c>
      <c r="C114" t="s">
        <v>219</v>
      </c>
      <c r="D114">
        <v>1</v>
      </c>
      <c r="E114">
        <v>4040</v>
      </c>
      <c r="F114">
        <v>378423</v>
      </c>
      <c r="G114">
        <v>419750</v>
      </c>
      <c r="H114" s="21">
        <v>432674</v>
      </c>
      <c r="I114">
        <v>0.010418567063213547</v>
      </c>
      <c r="J114" s="23">
        <v>0.00303712892367441</v>
      </c>
      <c r="K114">
        <v>0.006721082782246537</v>
      </c>
      <c r="L114" s="21">
        <v>1707.3</v>
      </c>
      <c r="M114">
        <v>2</v>
      </c>
      <c r="N114" s="21">
        <v>43.4</v>
      </c>
      <c r="O114" s="21">
        <v>1663.9</v>
      </c>
      <c r="P114" s="21">
        <v>253.42587711591403</v>
      </c>
      <c r="Q114" s="21">
        <v>5773.302646720368</v>
      </c>
      <c r="R114" s="30">
        <v>12.622774291090638</v>
      </c>
      <c r="S114" s="21">
        <v>538.7367033794596</v>
      </c>
      <c r="T114" s="21">
        <v>1009.9585853409005</v>
      </c>
      <c r="U114" s="21">
        <v>1575.9849906191369</v>
      </c>
      <c r="V114" s="21">
        <v>85.1690615691794</v>
      </c>
      <c r="W114" s="21">
        <v>2350.6666666666665</v>
      </c>
      <c r="X114" s="21">
        <v>27.122766204927565</v>
      </c>
      <c r="Y114" s="28">
        <v>118.64729952653391</v>
      </c>
      <c r="Z114" s="32">
        <v>0.6184387383508024</v>
      </c>
      <c r="AA114" s="32">
        <v>0.9638583639241992</v>
      </c>
      <c r="AB114" s="1">
        <v>-0.1284717404485049</v>
      </c>
      <c r="AC114" s="25">
        <v>7.551557921273198</v>
      </c>
      <c r="AD114">
        <v>114</v>
      </c>
      <c r="AE114" s="25">
        <v>0.6877638097438888</v>
      </c>
      <c r="AF114" s="25">
        <v>0.056432259888043124</v>
      </c>
      <c r="AG114" s="30">
        <v>13.144049899015798</v>
      </c>
      <c r="AH114" s="30">
        <v>8.311531935</v>
      </c>
      <c r="AI114" s="30">
        <v>11.96444281</v>
      </c>
      <c r="AJ114" s="32">
        <v>0.974746942</v>
      </c>
      <c r="AK114" s="25">
        <v>0.772339</v>
      </c>
      <c r="AL114" s="30">
        <v>1254.03552</v>
      </c>
      <c r="AM114" s="30">
        <v>71.24901</v>
      </c>
      <c r="AN114" s="30">
        <v>520.55532</v>
      </c>
      <c r="AO114" s="30">
        <v>-519.8</v>
      </c>
      <c r="AP114" s="30">
        <v>-228.95</v>
      </c>
      <c r="AQ114" s="30">
        <v>51.48</v>
      </c>
      <c r="AT114" t="s">
        <v>828</v>
      </c>
      <c r="AU114">
        <v>1</v>
      </c>
      <c r="AV114">
        <v>8.125306743311603</v>
      </c>
      <c r="AW114">
        <v>-0.2403299089400445</v>
      </c>
      <c r="AX114">
        <v>0.0029103575636111973</v>
      </c>
      <c r="AY114">
        <v>0.18408984342671958</v>
      </c>
      <c r="AZ114">
        <v>0.0278387456012585</v>
      </c>
      <c r="BA114">
        <v>0.0006969550595683674</v>
      </c>
      <c r="BB114">
        <v>113</v>
      </c>
      <c r="BC114">
        <v>0.7295049265159095</v>
      </c>
      <c r="BD114">
        <v>8.141258026550842</v>
      </c>
      <c r="BE114">
        <v>-0.24515711404728804</v>
      </c>
      <c r="BF114">
        <v>0.0032125045692388255</v>
      </c>
      <c r="BG114">
        <v>-4.8526803740381575E-06</v>
      </c>
      <c r="BH114">
        <v>0.26802867449236234</v>
      </c>
      <c r="BI114">
        <v>0.06503715963565135</v>
      </c>
      <c r="BJ114">
        <v>0.0037414669273477252</v>
      </c>
      <c r="BK114">
        <v>5.90292537648519E-05</v>
      </c>
      <c r="BL114">
        <v>112</v>
      </c>
      <c r="BM114">
        <v>0.7295212474090145</v>
      </c>
      <c r="BN114">
        <v>7.543715107416121</v>
      </c>
      <c r="BO114">
        <v>0.021809549631565155</v>
      </c>
      <c r="BP114">
        <v>-0.027048339531977484</v>
      </c>
      <c r="BQ114">
        <v>0.0011478610172839798</v>
      </c>
      <c r="BR114">
        <v>-1.3733356171099055E-05</v>
      </c>
      <c r="BS114">
        <v>111</v>
      </c>
      <c r="BT114">
        <v>0.744196069631932</v>
      </c>
      <c r="BU114">
        <v>0.3530244631682637</v>
      </c>
      <c r="BV114">
        <v>0.12340518322164679</v>
      </c>
      <c r="BW114">
        <v>0.012536473966763348</v>
      </c>
      <c r="BX114">
        <v>0.00046042626176756823</v>
      </c>
      <c r="BY114">
        <v>5.442298724741512E-06</v>
      </c>
    </row>
    <row r="115" spans="1:77" ht="12.75">
      <c r="A115">
        <v>97</v>
      </c>
      <c r="B115" t="s">
        <v>352</v>
      </c>
      <c r="C115" t="s">
        <v>219</v>
      </c>
      <c r="D115">
        <v>1</v>
      </c>
      <c r="E115">
        <v>2640</v>
      </c>
      <c r="F115">
        <v>445589</v>
      </c>
      <c r="G115">
        <v>450449</v>
      </c>
      <c r="H115" s="21">
        <v>430459</v>
      </c>
      <c r="I115">
        <v>0.0010853746533380929</v>
      </c>
      <c r="J115" s="23">
        <v>-0.00452899123334099</v>
      </c>
      <c r="K115">
        <v>-0.0017257552317062586</v>
      </c>
      <c r="L115" s="21">
        <v>639.7</v>
      </c>
      <c r="M115">
        <v>1</v>
      </c>
      <c r="N115" s="21">
        <v>33.8</v>
      </c>
      <c r="O115" s="21">
        <v>605.8</v>
      </c>
      <c r="P115" s="21">
        <v>672.9076129435673</v>
      </c>
      <c r="Q115" s="21">
        <v>3673.6334405144694</v>
      </c>
      <c r="R115" s="30">
        <v>36.96969696969697</v>
      </c>
      <c r="S115" s="21">
        <v>630.8048481547052</v>
      </c>
      <c r="T115" s="21">
        <v>984.8269256794298</v>
      </c>
      <c r="U115" s="21">
        <v>1419.2597445135932</v>
      </c>
      <c r="V115" s="21">
        <v>197.17537364596188</v>
      </c>
      <c r="W115" s="21">
        <v>2641.36460554371</v>
      </c>
      <c r="X115" s="21">
        <v>85.39624522345905</v>
      </c>
      <c r="Y115" s="28">
        <v>97.86467404720213</v>
      </c>
      <c r="Z115" s="32">
        <v>0.4815406492517827</v>
      </c>
      <c r="AA115" s="32">
        <v>0.6423589642602152</v>
      </c>
      <c r="AB115" s="1">
        <v>-0.14808754916025357</v>
      </c>
      <c r="AC115" s="25">
        <v>7.6845023678994755</v>
      </c>
      <c r="AD115">
        <v>99</v>
      </c>
      <c r="AE115" s="25">
        <v>0.5708745283289514</v>
      </c>
      <c r="AF115" s="25">
        <v>0.05580887734568307</v>
      </c>
      <c r="AG115" s="30">
        <v>9.831645845825571</v>
      </c>
      <c r="AH115" s="30">
        <v>8.201110747</v>
      </c>
      <c r="AI115" s="30">
        <v>11.55709611</v>
      </c>
      <c r="AJ115" s="32">
        <v>0.87075102</v>
      </c>
      <c r="AK115" s="25">
        <v>0.854025</v>
      </c>
      <c r="AL115" s="30">
        <v>1480.75115</v>
      </c>
      <c r="AM115" s="30">
        <v>88.03416</v>
      </c>
      <c r="AN115" s="30">
        <v>586.10635</v>
      </c>
      <c r="AO115" s="30">
        <v>-297.1</v>
      </c>
      <c r="AP115" s="30">
        <v>-125.01</v>
      </c>
      <c r="AQ115" s="30">
        <v>35.51</v>
      </c>
      <c r="AT115" t="s">
        <v>803</v>
      </c>
      <c r="AU115">
        <v>1</v>
      </c>
      <c r="AV115">
        <v>8.205830604503227</v>
      </c>
      <c r="AW115">
        <v>-0.2848023168284639</v>
      </c>
      <c r="AX115">
        <v>0.005841884061385728</v>
      </c>
      <c r="AY115">
        <v>0.21716096800547316</v>
      </c>
      <c r="AZ115">
        <v>0.045806791083645854</v>
      </c>
      <c r="BA115">
        <v>0.0018845399595093738</v>
      </c>
      <c r="BB115">
        <v>98</v>
      </c>
      <c r="BC115">
        <v>0.6091948678896058</v>
      </c>
      <c r="BD115">
        <v>7.746557969448026</v>
      </c>
      <c r="BE115">
        <v>-0.09182829449032145</v>
      </c>
      <c r="BF115">
        <v>-0.012851457130887027</v>
      </c>
      <c r="BG115">
        <v>0.0004874618050211762</v>
      </c>
      <c r="BH115">
        <v>0.32623225228108954</v>
      </c>
      <c r="BI115">
        <v>0.112766024500061</v>
      </c>
      <c r="BJ115">
        <v>0.01017777853331187</v>
      </c>
      <c r="BK115">
        <v>0.00026092883851369913</v>
      </c>
      <c r="BL115">
        <v>97</v>
      </c>
      <c r="BM115">
        <v>0.6227678110945807</v>
      </c>
      <c r="BN115">
        <v>7.427632388464125</v>
      </c>
      <c r="BO115">
        <v>0.10718473817965489</v>
      </c>
      <c r="BP115">
        <v>-0.04659057853667736</v>
      </c>
      <c r="BQ115">
        <v>0.002517348581904119</v>
      </c>
      <c r="BR115">
        <v>-3.9182696124101476E-05</v>
      </c>
      <c r="BS115">
        <v>96</v>
      </c>
      <c r="BT115">
        <v>0.6266834056746344</v>
      </c>
      <c r="BU115">
        <v>0.45545051838122697</v>
      </c>
      <c r="BV115">
        <v>0.22814373965221985</v>
      </c>
      <c r="BW115">
        <v>0.035129668795301154</v>
      </c>
      <c r="BX115">
        <v>0.002039664932941993</v>
      </c>
      <c r="BY115">
        <v>3.9047972412726744E-05</v>
      </c>
    </row>
    <row r="116" spans="1:77" ht="12.75">
      <c r="A116">
        <v>371</v>
      </c>
      <c r="B116" t="s">
        <v>353</v>
      </c>
      <c r="C116" t="s">
        <v>217</v>
      </c>
      <c r="D116">
        <v>1</v>
      </c>
      <c r="E116">
        <v>4000</v>
      </c>
      <c r="F116">
        <v>320079</v>
      </c>
      <c r="G116">
        <v>362346</v>
      </c>
      <c r="H116" s="21">
        <v>422822</v>
      </c>
      <c r="I116">
        <v>0.012480409947984057</v>
      </c>
      <c r="J116" s="23">
        <v>0.0155549105722535</v>
      </c>
      <c r="K116">
        <v>0.014016495024061978</v>
      </c>
      <c r="L116" s="21">
        <v>949.1</v>
      </c>
      <c r="M116">
        <v>1</v>
      </c>
      <c r="N116" s="21">
        <v>7.4</v>
      </c>
      <c r="O116" s="21">
        <v>941.8</v>
      </c>
      <c r="P116" s="21">
        <v>445.49784005900324</v>
      </c>
      <c r="Q116" s="21">
        <v>10718.543046357616</v>
      </c>
      <c r="R116" s="30">
        <v>37.26351403783775</v>
      </c>
      <c r="S116" s="21">
        <v>235.69228795072502</v>
      </c>
      <c r="T116" s="21">
        <v>1172.758332484112</v>
      </c>
      <c r="U116" s="21">
        <v>1232.893157262905</v>
      </c>
      <c r="V116" s="21">
        <v>96.71902268760907</v>
      </c>
      <c r="W116" s="21">
        <v>4171.7791411042945</v>
      </c>
      <c r="X116" s="21">
        <v>69.28413816515318</v>
      </c>
      <c r="Y116" s="28">
        <v>177.97025875409486</v>
      </c>
      <c r="Z116" s="32">
        <v>0.42592778228086076</v>
      </c>
      <c r="AA116" s="32">
        <v>0.5150991645208429</v>
      </c>
      <c r="AB116" s="1">
        <v>-0.10669649090662123</v>
      </c>
      <c r="AC116" s="25">
        <v>7.514125470536216</v>
      </c>
      <c r="AD116">
        <v>92</v>
      </c>
      <c r="AE116" s="25">
        <v>0.41769400588657635</v>
      </c>
      <c r="AF116" s="25">
        <v>0.16079448518323236</v>
      </c>
      <c r="AG116" s="30">
        <v>13.970321233716282</v>
      </c>
      <c r="AH116" s="30">
        <v>14.10165538</v>
      </c>
      <c r="AI116" s="30">
        <v>8.487395867</v>
      </c>
      <c r="AJ116" s="32">
        <v>0.774103104</v>
      </c>
      <c r="AK116" s="25">
        <v>2.674965</v>
      </c>
      <c r="AL116" s="30">
        <v>1909.74067</v>
      </c>
      <c r="AM116" s="30">
        <v>114.00197</v>
      </c>
      <c r="AN116" s="30">
        <v>903.24458</v>
      </c>
      <c r="AO116" s="30">
        <v>157.7</v>
      </c>
      <c r="AP116" s="30">
        <v>95.16</v>
      </c>
      <c r="AQ116" s="30">
        <v>245.29</v>
      </c>
      <c r="AT116" t="s">
        <v>828</v>
      </c>
      <c r="AU116">
        <v>1</v>
      </c>
      <c r="AV116">
        <v>8.069323923445287</v>
      </c>
      <c r="AW116">
        <v>-0.2415125236944184</v>
      </c>
      <c r="AX116">
        <v>0.004661053489326571</v>
      </c>
      <c r="AY116">
        <v>0.2710693337302451</v>
      </c>
      <c r="AZ116">
        <v>0.04540527116266458</v>
      </c>
      <c r="BA116">
        <v>0.001508525792099051</v>
      </c>
      <c r="BB116">
        <v>91</v>
      </c>
      <c r="BC116">
        <v>0.4729838338716299</v>
      </c>
      <c r="BD116">
        <v>8.932025337850265</v>
      </c>
      <c r="BE116">
        <v>-0.6519804762073136</v>
      </c>
      <c r="BF116">
        <v>0.039021927865848745</v>
      </c>
      <c r="BG116">
        <v>-0.0007414249111674747</v>
      </c>
      <c r="BH116">
        <v>0.3282942559619166</v>
      </c>
      <c r="BI116">
        <v>0.10932065258536046</v>
      </c>
      <c r="BJ116">
        <v>0.00856453476031837</v>
      </c>
      <c r="BK116">
        <v>0.00018233694136141564</v>
      </c>
      <c r="BL116">
        <v>90</v>
      </c>
      <c r="BM116">
        <v>0.5547774899679065</v>
      </c>
      <c r="BN116">
        <v>9.483094160643413</v>
      </c>
      <c r="BO116">
        <v>-1.0424017406237458</v>
      </c>
      <c r="BP116">
        <v>0.09652646956814542</v>
      </c>
      <c r="BQ116">
        <v>-0.0036234887585383417</v>
      </c>
      <c r="BR116">
        <v>4.6024885831603984E-05</v>
      </c>
      <c r="BS116">
        <v>89</v>
      </c>
      <c r="BT116">
        <v>0.5784884910698087</v>
      </c>
      <c r="BU116">
        <v>0.40477254337666285</v>
      </c>
      <c r="BV116">
        <v>0.20466583031826607</v>
      </c>
      <c r="BW116">
        <v>0.027031955894784996</v>
      </c>
      <c r="BX116">
        <v>0.0013003637010856341</v>
      </c>
      <c r="BY116">
        <v>2.0569677833468447E-05</v>
      </c>
    </row>
    <row r="117" spans="1:77" ht="12.75">
      <c r="A117">
        <v>248</v>
      </c>
      <c r="B117" t="s">
        <v>354</v>
      </c>
      <c r="C117" t="s">
        <v>217</v>
      </c>
      <c r="D117">
        <v>1</v>
      </c>
      <c r="E117">
        <v>9280</v>
      </c>
      <c r="F117">
        <v>329540</v>
      </c>
      <c r="G117">
        <v>381255</v>
      </c>
      <c r="H117" s="21">
        <v>417848</v>
      </c>
      <c r="I117">
        <v>0.014683833617016962</v>
      </c>
      <c r="J117" s="23">
        <v>0.009207055300686943</v>
      </c>
      <c r="K117">
        <v>0.011941739323881168</v>
      </c>
      <c r="L117" s="21">
        <v>1424.7</v>
      </c>
      <c r="M117">
        <v>1</v>
      </c>
      <c r="N117" s="21">
        <v>5.2</v>
      </c>
      <c r="O117" s="21">
        <v>1419.5</v>
      </c>
      <c r="P117" s="21">
        <v>293.2884115954236</v>
      </c>
      <c r="Q117" s="21">
        <v>7727.861771058315</v>
      </c>
      <c r="R117" s="30">
        <v>23.234840624121176</v>
      </c>
      <c r="S117" s="21">
        <v>188.61727934316104</v>
      </c>
      <c r="T117" s="21">
        <v>796.1091804274214</v>
      </c>
      <c r="U117" s="21">
        <v>658.5037674919267</v>
      </c>
      <c r="V117" s="21">
        <v>74.14245673354985</v>
      </c>
      <c r="W117" s="21">
        <v>2027.128862094951</v>
      </c>
      <c r="X117" s="21">
        <v>45.55492920383327</v>
      </c>
      <c r="Y117" s="28">
        <v>184.35056980951666</v>
      </c>
      <c r="Z117" s="32">
        <v>0.4143225243151072</v>
      </c>
      <c r="AA117" s="32">
        <v>0.5016389172159068</v>
      </c>
      <c r="AB117" s="1">
        <v>-0.06665551933854512</v>
      </c>
      <c r="AC117" s="25">
        <v>6.920227120764782</v>
      </c>
      <c r="AD117">
        <v>91</v>
      </c>
      <c r="AE117" s="25">
        <v>0.38703198679174156</v>
      </c>
      <c r="AF117" s="25">
        <v>0.23278476622625566</v>
      </c>
      <c r="AG117" s="30">
        <v>19.212863035329182</v>
      </c>
      <c r="AH117" s="30">
        <v>17.32135277</v>
      </c>
      <c r="AI117" s="30">
        <v>6.876793614</v>
      </c>
      <c r="AJ117" s="32">
        <v>0.541967866</v>
      </c>
      <c r="AK117" s="25">
        <v>2.08078</v>
      </c>
      <c r="AL117" s="30">
        <v>961.0735</v>
      </c>
      <c r="AM117" s="30">
        <v>72.37294</v>
      </c>
      <c r="AN117" s="30">
        <v>503.09109</v>
      </c>
      <c r="AO117" s="30">
        <v>-770.1</v>
      </c>
      <c r="AP117" s="30">
        <v>-316.34</v>
      </c>
      <c r="AQ117" s="30">
        <v>142.02</v>
      </c>
      <c r="AT117" t="s">
        <v>951</v>
      </c>
      <c r="AU117">
        <v>1</v>
      </c>
      <c r="AV117">
        <v>7.391501440154053</v>
      </c>
      <c r="AW117">
        <v>-0.14042288201889713</v>
      </c>
      <c r="AX117">
        <v>0.0015519318929004408</v>
      </c>
      <c r="AY117">
        <v>0.24582025236527405</v>
      </c>
      <c r="AZ117">
        <v>0.025270712032654217</v>
      </c>
      <c r="BA117">
        <v>0.0005013745369916021</v>
      </c>
      <c r="BB117">
        <v>90</v>
      </c>
      <c r="BC117">
        <v>0.44600877831003427</v>
      </c>
      <c r="BD117">
        <v>8.270132919877948</v>
      </c>
      <c r="BE117">
        <v>-0.4008261431052189</v>
      </c>
      <c r="BF117">
        <v>0.014334659913127218</v>
      </c>
      <c r="BG117">
        <v>-0.000155220098531924</v>
      </c>
      <c r="BH117">
        <v>0.2683869394212981</v>
      </c>
      <c r="BI117">
        <v>0.05274081695379414</v>
      </c>
      <c r="BJ117">
        <v>0.002392712027161715</v>
      </c>
      <c r="BK117">
        <v>2.8566138803931454E-05</v>
      </c>
      <c r="BL117">
        <v>89</v>
      </c>
      <c r="BM117">
        <v>0.5840106629172888</v>
      </c>
      <c r="BN117">
        <v>8.75695516521972</v>
      </c>
      <c r="BO117">
        <v>-0.6213408183090058</v>
      </c>
      <c r="BP117">
        <v>0.0335268742063583</v>
      </c>
      <c r="BQ117">
        <v>-0.0007051548664097495</v>
      </c>
      <c r="BR117">
        <v>4.888596906177001E-06</v>
      </c>
      <c r="BS117">
        <v>88</v>
      </c>
      <c r="BT117">
        <v>0.6198167530179972</v>
      </c>
      <c r="BU117">
        <v>0.30850417153846393</v>
      </c>
      <c r="BV117">
        <v>0.09185980594445671</v>
      </c>
      <c r="BW117">
        <v>0.007052288050758826</v>
      </c>
      <c r="BX117">
        <v>0.00019298813279622115</v>
      </c>
      <c r="BY117">
        <v>1.698090882592096E-06</v>
      </c>
    </row>
    <row r="118" spans="1:77" ht="12.75">
      <c r="A118">
        <v>242</v>
      </c>
      <c r="B118" t="s">
        <v>355</v>
      </c>
      <c r="C118" t="s">
        <v>243</v>
      </c>
      <c r="D118">
        <v>1</v>
      </c>
      <c r="E118">
        <v>3980</v>
      </c>
      <c r="F118">
        <v>228515</v>
      </c>
      <c r="G118">
        <v>321652</v>
      </c>
      <c r="H118" s="21">
        <v>405382</v>
      </c>
      <c r="I118">
        <v>0.03477792265179973</v>
      </c>
      <c r="J118" s="23">
        <v>0.02340567402934122</v>
      </c>
      <c r="K118">
        <v>0.029076089218939446</v>
      </c>
      <c r="L118" s="21">
        <v>1874.9</v>
      </c>
      <c r="M118">
        <v>2</v>
      </c>
      <c r="N118" s="21">
        <v>50.6</v>
      </c>
      <c r="O118" s="21">
        <v>1824.4</v>
      </c>
      <c r="P118" s="21">
        <v>216.2152648141234</v>
      </c>
      <c r="Q118" s="21">
        <v>2280.775716694772</v>
      </c>
      <c r="R118" s="30">
        <v>4.853779161937837</v>
      </c>
      <c r="S118" s="21">
        <v>288.94781338867114</v>
      </c>
      <c r="T118" s="21">
        <v>502.5214744999486</v>
      </c>
      <c r="U118" s="21">
        <v>753.4679302293641</v>
      </c>
      <c r="V118" s="21">
        <v>90.49041049798116</v>
      </c>
      <c r="W118" s="21">
        <v>1317.1690694626475</v>
      </c>
      <c r="X118" s="21">
        <v>26.88348145937513</v>
      </c>
      <c r="Y118" s="28">
        <v>101.8360984742807</v>
      </c>
      <c r="Z118" s="32">
        <v>0.5758521516567954</v>
      </c>
      <c r="AA118" s="32">
        <v>0.9431589603667255</v>
      </c>
      <c r="AB118" s="1">
        <v>-0.06628714884507883</v>
      </c>
      <c r="AC118" s="25">
        <v>6.975727573645923</v>
      </c>
      <c r="AD118">
        <v>73</v>
      </c>
      <c r="AE118" s="25">
        <v>0.47204627669182775</v>
      </c>
      <c r="AF118" s="25">
        <v>0.008873950278650122</v>
      </c>
      <c r="AG118" s="30">
        <v>20.617922302971316</v>
      </c>
      <c r="AH118" s="30">
        <v>17.83798661</v>
      </c>
      <c r="AI118" s="30">
        <v>5.065859895</v>
      </c>
      <c r="AJ118" s="32">
        <v>0.216372575</v>
      </c>
      <c r="AK118" s="25">
        <v>0.765378</v>
      </c>
      <c r="AL118" s="30">
        <v>703.72762</v>
      </c>
      <c r="AM118" s="30">
        <v>50.59201</v>
      </c>
      <c r="AN118" s="30">
        <v>315.5385</v>
      </c>
      <c r="AO118" s="30">
        <v>-1003.4</v>
      </c>
      <c r="AP118" s="30">
        <v>-438.58</v>
      </c>
      <c r="AQ118" s="30">
        <v>27.88</v>
      </c>
      <c r="AT118" t="s">
        <v>945</v>
      </c>
      <c r="AU118">
        <v>1</v>
      </c>
      <c r="AV118">
        <v>6.962832929040291</v>
      </c>
      <c r="AW118">
        <v>-0.06472396252717746</v>
      </c>
      <c r="AX118">
        <v>-2.8595880707938232E-05</v>
      </c>
      <c r="AY118">
        <v>0.27628960979894623</v>
      </c>
      <c r="AZ118">
        <v>0.02332880209089625</v>
      </c>
      <c r="BA118">
        <v>0.00039910592955703293</v>
      </c>
      <c r="BB118">
        <v>72</v>
      </c>
      <c r="BC118">
        <v>0.47208391785096904</v>
      </c>
      <c r="BD118">
        <v>6.888113970416218</v>
      </c>
      <c r="BE118">
        <v>-0.04757818439814839</v>
      </c>
      <c r="BF118">
        <v>-0.0007551209651367762</v>
      </c>
      <c r="BG118">
        <v>7.609962864189904E-06</v>
      </c>
      <c r="BH118">
        <v>0.35059370268707557</v>
      </c>
      <c r="BI118">
        <v>0.054351542109075175</v>
      </c>
      <c r="BJ118">
        <v>0.0021156807827868063</v>
      </c>
      <c r="BK118">
        <v>2.1757799815517414E-05</v>
      </c>
      <c r="BL118">
        <v>71</v>
      </c>
      <c r="BM118">
        <v>0.472991934965573</v>
      </c>
      <c r="BN118">
        <v>7.174903590240861</v>
      </c>
      <c r="BO118">
        <v>-0.14718657010189828</v>
      </c>
      <c r="BP118">
        <v>0.0063866243396785575</v>
      </c>
      <c r="BQ118">
        <v>-0.00016361495577084717</v>
      </c>
      <c r="BR118">
        <v>1.278115197946055E-06</v>
      </c>
      <c r="BS118">
        <v>70</v>
      </c>
      <c r="BT118">
        <v>0.48092022697047787</v>
      </c>
      <c r="BU118">
        <v>0.44690504791906754</v>
      </c>
      <c r="BV118">
        <v>0.11059484971416603</v>
      </c>
      <c r="BW118">
        <v>0.007223356968208572</v>
      </c>
      <c r="BX118">
        <v>0.00016701613096432345</v>
      </c>
      <c r="BY118">
        <v>1.2360846505463537E-06</v>
      </c>
    </row>
    <row r="119" spans="1:77" ht="12.75">
      <c r="A119">
        <v>202</v>
      </c>
      <c r="B119" t="s">
        <v>356</v>
      </c>
      <c r="C119" t="s">
        <v>219</v>
      </c>
      <c r="D119">
        <v>1</v>
      </c>
      <c r="E119">
        <v>6960</v>
      </c>
      <c r="F119">
        <v>400851</v>
      </c>
      <c r="G119">
        <v>421518</v>
      </c>
      <c r="H119" s="21">
        <v>399320</v>
      </c>
      <c r="I119">
        <v>0.005039927318681779</v>
      </c>
      <c r="J119" s="23">
        <v>-0.005395330707377646</v>
      </c>
      <c r="K119">
        <v>-0.00019131603257281063</v>
      </c>
      <c r="L119" s="21">
        <v>1774.5</v>
      </c>
      <c r="M119">
        <v>3</v>
      </c>
      <c r="N119" s="21">
        <v>55.5</v>
      </c>
      <c r="O119" s="21">
        <v>1719</v>
      </c>
      <c r="P119" s="21">
        <v>225.03240349394196</v>
      </c>
      <c r="Q119" s="21">
        <v>3805.8035714285716</v>
      </c>
      <c r="R119" s="30">
        <v>13.34563807602471</v>
      </c>
      <c r="S119" s="21">
        <v>431.3080495356037</v>
      </c>
      <c r="T119" s="21">
        <v>763.4121306474169</v>
      </c>
      <c r="U119" s="21">
        <v>1231.8647085002226</v>
      </c>
      <c r="V119" s="21">
        <v>50.76526413955784</v>
      </c>
      <c r="W119" s="21">
        <v>2257.9250720461096</v>
      </c>
      <c r="X119" s="21">
        <v>29.473163587780373</v>
      </c>
      <c r="Y119" s="28">
        <v>110.91670363957078</v>
      </c>
      <c r="Z119" s="32">
        <v>0.527780013937117</v>
      </c>
      <c r="AA119" s="32">
        <v>0.7641082905098658</v>
      </c>
      <c r="AB119" s="1">
        <v>-0.06530983834290262</v>
      </c>
      <c r="AC119" s="25">
        <v>6.83863563786528</v>
      </c>
      <c r="AD119">
        <v>101</v>
      </c>
      <c r="AE119" s="25">
        <v>0.28828874721803943</v>
      </c>
      <c r="AF119" s="25">
        <v>0.12036941584086769</v>
      </c>
      <c r="AG119" s="30">
        <v>19.484223996917855</v>
      </c>
      <c r="AH119" s="30">
        <v>18.78818328</v>
      </c>
      <c r="AI119" s="30">
        <v>7.701870326</v>
      </c>
      <c r="AJ119" s="32">
        <v>0.581844575</v>
      </c>
      <c r="AK119" s="25">
        <v>0.896827</v>
      </c>
      <c r="AL119" s="30">
        <v>1163.37364</v>
      </c>
      <c r="AM119" s="30">
        <v>71.64038</v>
      </c>
      <c r="AN119" s="30">
        <v>494.77138</v>
      </c>
      <c r="AO119" s="30">
        <v>-534.6</v>
      </c>
      <c r="AP119" s="30">
        <v>-230.56</v>
      </c>
      <c r="AQ119" s="30">
        <v>57.49</v>
      </c>
      <c r="AT119" t="s">
        <v>906</v>
      </c>
      <c r="AU119">
        <v>1</v>
      </c>
      <c r="AV119">
        <v>6.939136310895059</v>
      </c>
      <c r="AW119">
        <v>-0.07973915516447527</v>
      </c>
      <c r="AX119">
        <v>0.00030897093549732765</v>
      </c>
      <c r="AY119">
        <v>0.3070247198531443</v>
      </c>
      <c r="AZ119">
        <v>0.030371415652359828</v>
      </c>
      <c r="BA119">
        <v>0.0006121901134694568</v>
      </c>
      <c r="BB119">
        <v>100</v>
      </c>
      <c r="BC119">
        <v>0.2900970103901185</v>
      </c>
      <c r="BD119">
        <v>7.631830125835446</v>
      </c>
      <c r="BE119">
        <v>-0.26872488723907184</v>
      </c>
      <c r="BF119">
        <v>0.009651435531977346</v>
      </c>
      <c r="BG119">
        <v>-0.0001157867516269724</v>
      </c>
      <c r="BH119">
        <v>0.39165822696845093</v>
      </c>
      <c r="BI119">
        <v>0.07543657464449297</v>
      </c>
      <c r="BJ119">
        <v>0.003484326544347054</v>
      </c>
      <c r="BK119">
        <v>4.255231631622225E-05</v>
      </c>
      <c r="BL119">
        <v>99</v>
      </c>
      <c r="BM119">
        <v>0.33949531423238166</v>
      </c>
      <c r="BN119">
        <v>8.770015474355422</v>
      </c>
      <c r="BO119">
        <v>-0.7109211085255946</v>
      </c>
      <c r="BP119">
        <v>0.04630469384164578</v>
      </c>
      <c r="BQ119">
        <v>-0.0011546160853292196</v>
      </c>
      <c r="BR119">
        <v>9.298126982596787E-06</v>
      </c>
      <c r="BS119">
        <v>98</v>
      </c>
      <c r="BT119">
        <v>0.4086581630589071</v>
      </c>
      <c r="BU119">
        <v>0.5017547035297052</v>
      </c>
      <c r="BV119">
        <v>0.1490181723312418</v>
      </c>
      <c r="BW119">
        <v>0.011322112272418325</v>
      </c>
      <c r="BX119">
        <v>0.0003094984934622451</v>
      </c>
      <c r="BY119">
        <v>2.746409554770179E-06</v>
      </c>
    </row>
    <row r="120" spans="1:77" ht="12.75">
      <c r="A120">
        <v>244</v>
      </c>
      <c r="B120" t="s">
        <v>357</v>
      </c>
      <c r="C120" t="s">
        <v>243</v>
      </c>
      <c r="D120">
        <v>1</v>
      </c>
      <c r="E120">
        <v>4900</v>
      </c>
      <c r="F120">
        <v>230006</v>
      </c>
      <c r="G120">
        <v>272959</v>
      </c>
      <c r="H120" s="21">
        <v>398978</v>
      </c>
      <c r="I120">
        <v>0.01726903559283969</v>
      </c>
      <c r="J120" s="23">
        <v>0.0386880928531732</v>
      </c>
      <c r="K120">
        <v>0.027922776524828944</v>
      </c>
      <c r="L120" s="21">
        <v>1018.5</v>
      </c>
      <c r="M120">
        <v>3</v>
      </c>
      <c r="N120" s="21">
        <v>111.8</v>
      </c>
      <c r="O120" s="21">
        <v>906.7</v>
      </c>
      <c r="P120" s="21">
        <v>391.7309769268532</v>
      </c>
      <c r="Q120" s="21">
        <v>2530.312699425654</v>
      </c>
      <c r="R120" s="30">
        <v>0.007947188284784842</v>
      </c>
      <c r="S120" s="21">
        <v>644.3555628111991</v>
      </c>
      <c r="T120" s="21">
        <v>786.7090272592739</v>
      </c>
      <c r="U120" s="21">
        <v>1064.6997929606625</v>
      </c>
      <c r="V120" s="21">
        <v>349.621649352315</v>
      </c>
      <c r="W120" s="21">
        <v>1612.50697934115</v>
      </c>
      <c r="X120" s="21">
        <v>171.86465264419286</v>
      </c>
      <c r="Y120" s="28">
        <v>70.79463414665601</v>
      </c>
      <c r="Z120" s="32">
        <v>0.6593063377584836</v>
      </c>
      <c r="AA120" s="32">
        <v>2.994915650695444</v>
      </c>
      <c r="AB120" s="1">
        <v>-0.02720559743431149</v>
      </c>
      <c r="AC120" s="25">
        <v>6.795792637589355</v>
      </c>
      <c r="AD120">
        <v>85</v>
      </c>
      <c r="AE120" s="25">
        <v>0.08237220555835223</v>
      </c>
      <c r="AF120" s="25">
        <v>0.009749345293062595</v>
      </c>
      <c r="AG120" s="30">
        <v>23.54803838025098</v>
      </c>
      <c r="AH120" s="30">
        <v>19.43619182</v>
      </c>
      <c r="AI120" s="30">
        <v>5.599294976</v>
      </c>
      <c r="AJ120" s="32">
        <v>0.23741749</v>
      </c>
      <c r="AK120" s="25">
        <v>0.230367</v>
      </c>
      <c r="AL120" s="30">
        <v>1012.34951</v>
      </c>
      <c r="AM120" s="30">
        <v>64.32448</v>
      </c>
      <c r="AN120" s="30">
        <v>360.398</v>
      </c>
      <c r="AO120" s="30">
        <v>-691.4</v>
      </c>
      <c r="AP120" s="30">
        <v>-306.33</v>
      </c>
      <c r="AQ120" s="30">
        <v>-44.8</v>
      </c>
      <c r="AT120" t="s">
        <v>947</v>
      </c>
      <c r="AU120">
        <v>1</v>
      </c>
      <c r="AV120">
        <v>6.763667974281996</v>
      </c>
      <c r="AW120">
        <v>-0.023953215984188835</v>
      </c>
      <c r="AX120">
        <v>-5.123309157341256E-05</v>
      </c>
      <c r="AY120">
        <v>0.4514009280680084</v>
      </c>
      <c r="AZ120">
        <v>0.035496922104236245</v>
      </c>
      <c r="BA120">
        <v>0.0005369459915837406</v>
      </c>
      <c r="BB120">
        <v>84</v>
      </c>
      <c r="BC120">
        <v>0.08247164991069333</v>
      </c>
      <c r="BD120">
        <v>7.0808255916932845</v>
      </c>
      <c r="BE120">
        <v>-0.08344894685020185</v>
      </c>
      <c r="BF120">
        <v>0.0023186949565780863</v>
      </c>
      <c r="BG120">
        <v>-2.42969259637263E-05</v>
      </c>
      <c r="BH120">
        <v>0.6455801927337901</v>
      </c>
      <c r="BI120">
        <v>0.09337428387764676</v>
      </c>
      <c r="BJ120">
        <v>0.0034802898391132057</v>
      </c>
      <c r="BK120">
        <v>3.5250642378011444E-05</v>
      </c>
      <c r="BL120">
        <v>83</v>
      </c>
      <c r="BM120">
        <v>0.08769358209064015</v>
      </c>
      <c r="BN120">
        <v>7.473975024546667</v>
      </c>
      <c r="BO120">
        <v>-0.18312256731111468</v>
      </c>
      <c r="BP120">
        <v>0.008594980984117016</v>
      </c>
      <c r="BQ120">
        <v>-0.00016413575371151612</v>
      </c>
      <c r="BR120">
        <v>1.0088701296404568E-06</v>
      </c>
      <c r="BS120">
        <v>82</v>
      </c>
      <c r="BT120">
        <v>0.09212155085141482</v>
      </c>
      <c r="BU120">
        <v>0.8979346999647841</v>
      </c>
      <c r="BV120">
        <v>0.18336654478208794</v>
      </c>
      <c r="BW120">
        <v>0.010521205007168709</v>
      </c>
      <c r="BX120">
        <v>0.00022393459425779376</v>
      </c>
      <c r="BY120">
        <v>1.595291006942967E-06</v>
      </c>
    </row>
    <row r="121" spans="1:77" ht="12.75">
      <c r="A121">
        <v>68</v>
      </c>
      <c r="B121" t="s">
        <v>358</v>
      </c>
      <c r="C121" t="s">
        <v>253</v>
      </c>
      <c r="D121">
        <v>1</v>
      </c>
      <c r="E121">
        <v>1720</v>
      </c>
      <c r="F121">
        <v>235972</v>
      </c>
      <c r="G121">
        <v>309424</v>
      </c>
      <c r="H121" s="21">
        <v>397014</v>
      </c>
      <c r="I121">
        <v>0.027470477967207477</v>
      </c>
      <c r="J121" s="23">
        <v>0.025239151582521126</v>
      </c>
      <c r="K121">
        <v>0.026354208403311055</v>
      </c>
      <c r="L121" s="21">
        <v>2126.7</v>
      </c>
      <c r="M121">
        <v>1</v>
      </c>
      <c r="N121" s="21">
        <v>183.2</v>
      </c>
      <c r="O121" s="21">
        <v>1943.5</v>
      </c>
      <c r="P121" s="21">
        <v>186.68077302863594</v>
      </c>
      <c r="Q121" s="21">
        <v>4693.877551020408</v>
      </c>
      <c r="R121" s="30">
        <v>1.8131018017246412</v>
      </c>
      <c r="S121" s="21">
        <v>999.1655739659077</v>
      </c>
      <c r="T121" s="21">
        <v>1040.2259178835077</v>
      </c>
      <c r="U121" s="21">
        <v>1690.5007212033793</v>
      </c>
      <c r="V121" s="21">
        <v>332.57459412022814</v>
      </c>
      <c r="W121" s="21">
        <v>2002.2550739163116</v>
      </c>
      <c r="X121" s="21">
        <v>32.87550205471888</v>
      </c>
      <c r="Y121" s="28">
        <v>74.58409710453593</v>
      </c>
      <c r="Z121" s="32">
        <v>0.7607162243756015</v>
      </c>
      <c r="AA121" s="32">
        <v>2.185130689577834</v>
      </c>
      <c r="AB121" s="1">
        <v>-0.1745866566855038</v>
      </c>
      <c r="AC121" s="25">
        <v>8.111364036262515</v>
      </c>
      <c r="AD121">
        <v>82</v>
      </c>
      <c r="AE121" s="25">
        <v>0.76041524002009</v>
      </c>
      <c r="AF121" s="25">
        <v>0.014445282839454232</v>
      </c>
      <c r="AG121" s="30">
        <v>10.130865195188706</v>
      </c>
      <c r="AH121" s="30">
        <v>8.242095326</v>
      </c>
      <c r="AI121" s="30">
        <v>10.11573209</v>
      </c>
      <c r="AJ121" s="32">
        <v>0.757813476</v>
      </c>
      <c r="AK121" s="25">
        <v>0.20816</v>
      </c>
      <c r="AL121" s="30">
        <v>1301.83117</v>
      </c>
      <c r="AM121" s="30">
        <v>65.08387</v>
      </c>
      <c r="AN121" s="30">
        <v>424.52847</v>
      </c>
      <c r="AO121" s="30">
        <v>-398.6</v>
      </c>
      <c r="AP121" s="30">
        <v>-193</v>
      </c>
      <c r="AQ121" s="30">
        <v>-87.15</v>
      </c>
      <c r="AT121" t="s">
        <v>774</v>
      </c>
      <c r="AU121">
        <v>1</v>
      </c>
      <c r="AV121">
        <v>8.03317969345555</v>
      </c>
      <c r="AW121">
        <v>-0.15970885105764657</v>
      </c>
      <c r="AX121">
        <v>-0.0004206989125353216</v>
      </c>
      <c r="AY121">
        <v>0.2084219306755243</v>
      </c>
      <c r="AZ121">
        <v>0.032454186372601515</v>
      </c>
      <c r="BA121">
        <v>0.0008646726423400235</v>
      </c>
      <c r="BB121">
        <v>81</v>
      </c>
      <c r="BC121">
        <v>0.7611133858337753</v>
      </c>
      <c r="BD121">
        <v>7.508756815004553</v>
      </c>
      <c r="BE121">
        <v>-0.004111255622567046</v>
      </c>
      <c r="BF121">
        <v>-0.010993066974856617</v>
      </c>
      <c r="BG121">
        <v>0.0001784981932045104</v>
      </c>
      <c r="BH121">
        <v>0.3126903679136797</v>
      </c>
      <c r="BI121">
        <v>0.07722249619392345</v>
      </c>
      <c r="BJ121">
        <v>0.00485844142057941</v>
      </c>
      <c r="BK121">
        <v>8.077814771994602E-05</v>
      </c>
      <c r="BL121">
        <v>80</v>
      </c>
      <c r="BM121">
        <v>0.774855430546783</v>
      </c>
      <c r="BN121">
        <v>7.523779887544849</v>
      </c>
      <c r="BO121">
        <v>-0.010727323548884438</v>
      </c>
      <c r="BP121">
        <v>-0.010194145816088303</v>
      </c>
      <c r="BQ121">
        <v>0.0001453885803668904</v>
      </c>
      <c r="BR121">
        <v>4.2324877299105605E-07</v>
      </c>
      <c r="BS121">
        <v>79</v>
      </c>
      <c r="BT121">
        <v>0.7748605228595442</v>
      </c>
      <c r="BU121">
        <v>0.47467628153882624</v>
      </c>
      <c r="BV121">
        <v>0.17474399834638707</v>
      </c>
      <c r="BW121">
        <v>0.019521975984375783</v>
      </c>
      <c r="BX121">
        <v>0.000787471890224101</v>
      </c>
      <c r="BY121">
        <v>1.0012682706835126E-05</v>
      </c>
    </row>
    <row r="122" spans="1:77" ht="12.75">
      <c r="A122">
        <v>317</v>
      </c>
      <c r="B122" t="s">
        <v>359</v>
      </c>
      <c r="C122" t="s">
        <v>227</v>
      </c>
      <c r="D122">
        <v>1</v>
      </c>
      <c r="E122">
        <v>600</v>
      </c>
      <c r="F122">
        <v>291063</v>
      </c>
      <c r="G122">
        <v>345923</v>
      </c>
      <c r="H122" s="21">
        <v>396809</v>
      </c>
      <c r="I122">
        <v>0.017417594486612956</v>
      </c>
      <c r="J122" s="23">
        <v>0.01381848976230357</v>
      </c>
      <c r="K122">
        <v>0.015616447828614944</v>
      </c>
      <c r="L122" s="21">
        <v>2448.9</v>
      </c>
      <c r="M122">
        <v>1</v>
      </c>
      <c r="N122" s="21">
        <v>19.7</v>
      </c>
      <c r="O122" s="21">
        <v>1927.3</v>
      </c>
      <c r="P122" s="21">
        <v>162.03560782392094</v>
      </c>
      <c r="Q122" s="21">
        <v>2890.9710391822828</v>
      </c>
      <c r="R122" s="30">
        <v>7.818261198164121</v>
      </c>
      <c r="S122" s="21">
        <v>448.95113374560447</v>
      </c>
      <c r="T122" s="21">
        <v>521.6569557507895</v>
      </c>
      <c r="U122" s="21">
        <v>893.75</v>
      </c>
      <c r="V122" s="21">
        <v>88.37191446888556</v>
      </c>
      <c r="W122" s="21">
        <v>1102.2875209224474</v>
      </c>
      <c r="X122" s="21">
        <v>35.323057116912075</v>
      </c>
      <c r="Y122" s="28">
        <v>96.0656729461139</v>
      </c>
      <c r="Z122" s="32">
        <v>0.5792927743025722</v>
      </c>
      <c r="AA122" s="32">
        <v>0.8691373822145512</v>
      </c>
      <c r="AB122" s="1">
        <v>-0.08637997701273878</v>
      </c>
      <c r="AC122" s="25">
        <v>6.996878241936252</v>
      </c>
      <c r="AD122">
        <v>81</v>
      </c>
      <c r="AE122" s="25">
        <v>0.6877383613274247</v>
      </c>
      <c r="AF122" s="25">
        <v>0.032080784715218025</v>
      </c>
      <c r="AG122" s="30">
        <v>16.371326446655093</v>
      </c>
      <c r="AH122" s="30">
        <v>12.64053366</v>
      </c>
      <c r="AI122" s="30">
        <v>6.343181926</v>
      </c>
      <c r="AJ122" s="32">
        <v>0.314068095</v>
      </c>
      <c r="AK122" s="25">
        <v>1.311106</v>
      </c>
      <c r="AL122" s="30">
        <v>675.6525</v>
      </c>
      <c r="AM122" s="30">
        <v>44.40709</v>
      </c>
      <c r="AN122" s="30">
        <v>270.22395</v>
      </c>
      <c r="AO122" s="30">
        <v>-1011.4</v>
      </c>
      <c r="AP122" s="30">
        <v>-449.67</v>
      </c>
      <c r="AQ122" s="30">
        <v>-18.24</v>
      </c>
      <c r="AT122" t="s">
        <v>1016</v>
      </c>
      <c r="AU122">
        <v>1</v>
      </c>
      <c r="AV122">
        <v>7.37422322070075</v>
      </c>
      <c r="AW122">
        <v>-0.13920086908595672</v>
      </c>
      <c r="AX122">
        <v>0.0010128510762345859</v>
      </c>
      <c r="AY122">
        <v>0.19487241050451126</v>
      </c>
      <c r="AZ122">
        <v>0.020201555517904108</v>
      </c>
      <c r="BA122">
        <v>0.0003685471703046668</v>
      </c>
      <c r="BB122">
        <v>80</v>
      </c>
      <c r="BC122">
        <v>0.7146756497101534</v>
      </c>
      <c r="BD122">
        <v>7.558682923977757</v>
      </c>
      <c r="BE122">
        <v>-0.18353622844802697</v>
      </c>
      <c r="BF122">
        <v>0.0031081424638297397</v>
      </c>
      <c r="BG122">
        <v>-2.4671368976666052E-05</v>
      </c>
      <c r="BH122">
        <v>0.2583272643747683</v>
      </c>
      <c r="BI122">
        <v>0.04553481361402393</v>
      </c>
      <c r="BJ122">
        <v>0.0019639425492009315</v>
      </c>
      <c r="BK122">
        <v>2.2714888848902775E-05</v>
      </c>
      <c r="BL122">
        <v>79</v>
      </c>
      <c r="BM122">
        <v>0.7188736239367917</v>
      </c>
      <c r="BN122">
        <v>7.662304055358712</v>
      </c>
      <c r="BO122">
        <v>-0.21979425717817144</v>
      </c>
      <c r="BP122">
        <v>0.006021602580188748</v>
      </c>
      <c r="BQ122">
        <v>-0.00010285494453793889</v>
      </c>
      <c r="BR122">
        <v>6.562626343061673E-07</v>
      </c>
      <c r="BS122">
        <v>78</v>
      </c>
      <c r="BT122">
        <v>0.7198191460426427</v>
      </c>
      <c r="BU122">
        <v>0.32886566211226237</v>
      </c>
      <c r="BV122">
        <v>0.08418614243538632</v>
      </c>
      <c r="BW122">
        <v>0.006011693223440305</v>
      </c>
      <c r="BX122">
        <v>0.00015408768942856495</v>
      </c>
      <c r="BY122">
        <v>1.2791272763543977E-06</v>
      </c>
    </row>
    <row r="123" spans="1:77" ht="12.75">
      <c r="A123">
        <v>72</v>
      </c>
      <c r="B123" t="s">
        <v>360</v>
      </c>
      <c r="C123" t="s">
        <v>361</v>
      </c>
      <c r="D123">
        <v>1</v>
      </c>
      <c r="E123">
        <v>3560</v>
      </c>
      <c r="F123">
        <v>288643</v>
      </c>
      <c r="G123">
        <v>362038</v>
      </c>
      <c r="H123" s="21">
        <v>395396</v>
      </c>
      <c r="I123">
        <v>0.022914447899025404</v>
      </c>
      <c r="J123" s="23">
        <v>0.008852818011496814</v>
      </c>
      <c r="K123">
        <v>0.015859302929104556</v>
      </c>
      <c r="L123" s="21">
        <v>2363</v>
      </c>
      <c r="M123">
        <v>1</v>
      </c>
      <c r="N123" s="21">
        <v>109</v>
      </c>
      <c r="O123" s="21">
        <v>2254</v>
      </c>
      <c r="P123" s="21">
        <v>167.327972915785</v>
      </c>
      <c r="Q123" s="21">
        <v>5680.8769792935445</v>
      </c>
      <c r="R123" s="30">
        <v>4.625836070158877</v>
      </c>
      <c r="S123" s="21">
        <v>555.045871559633</v>
      </c>
      <c r="T123" s="21">
        <v>741.1413372311416</v>
      </c>
      <c r="U123" s="21">
        <v>1096.7238689547582</v>
      </c>
      <c r="V123" s="21">
        <v>87.21721166926991</v>
      </c>
      <c r="W123" s="21">
        <v>1809.8387763538651</v>
      </c>
      <c r="X123" s="21">
        <v>19.260012753949464</v>
      </c>
      <c r="Y123" s="28">
        <v>118.48780541618596</v>
      </c>
      <c r="Z123" s="32">
        <v>0.6405741218569205</v>
      </c>
      <c r="AA123" s="32">
        <v>1.1513182826996802</v>
      </c>
      <c r="AB123" s="1">
        <v>-0.10605431854208931</v>
      </c>
      <c r="AC123" s="25">
        <v>7.19757283393776</v>
      </c>
      <c r="AD123">
        <v>87</v>
      </c>
      <c r="AE123" s="25">
        <v>0.6068925134332779</v>
      </c>
      <c r="AF123" s="25">
        <v>0.06453980557005767</v>
      </c>
      <c r="AG123" s="30">
        <v>14.235135634434986</v>
      </c>
      <c r="AH123" s="30">
        <v>11.24493138</v>
      </c>
      <c r="AI123" s="30">
        <v>8.098490015</v>
      </c>
      <c r="AJ123" s="32">
        <v>0.545640288</v>
      </c>
      <c r="AK123" s="25">
        <v>1.040597</v>
      </c>
      <c r="AL123" s="30">
        <v>1018.65384</v>
      </c>
      <c r="AM123" s="30">
        <v>60.55587</v>
      </c>
      <c r="AN123" s="30">
        <v>415.10061</v>
      </c>
      <c r="AO123" s="30">
        <v>-667.1</v>
      </c>
      <c r="AP123" s="30">
        <v>-295.18</v>
      </c>
      <c r="AQ123" s="30">
        <v>15.06</v>
      </c>
      <c r="AT123" t="s">
        <v>778</v>
      </c>
      <c r="AU123">
        <v>1</v>
      </c>
      <c r="AV123">
        <v>7.653982444867131</v>
      </c>
      <c r="AW123">
        <v>-0.18275174747014344</v>
      </c>
      <c r="AX123">
        <v>0.0016884939430210904</v>
      </c>
      <c r="AY123">
        <v>0.2132764611224307</v>
      </c>
      <c r="AZ123">
        <v>0.026115964223644334</v>
      </c>
      <c r="BA123">
        <v>0.0005419099765515696</v>
      </c>
      <c r="BB123">
        <v>86</v>
      </c>
      <c r="BC123">
        <v>0.6467680259798869</v>
      </c>
      <c r="BD123">
        <v>8.08602137310956</v>
      </c>
      <c r="BE123">
        <v>-0.2941816785259135</v>
      </c>
      <c r="BF123">
        <v>0.007202931250777297</v>
      </c>
      <c r="BG123">
        <v>-6.775905904110425E-05</v>
      </c>
      <c r="BH123">
        <v>0.2724141664044997</v>
      </c>
      <c r="BI123">
        <v>0.05216316181841061</v>
      </c>
      <c r="BJ123">
        <v>0.0023157143611072513</v>
      </c>
      <c r="BK123">
        <v>2.7708253538604594E-05</v>
      </c>
      <c r="BL123">
        <v>85</v>
      </c>
      <c r="BM123">
        <v>0.6699862769321938</v>
      </c>
      <c r="BN123">
        <v>7.948256851180477</v>
      </c>
      <c r="BO123">
        <v>-0.23906076814478966</v>
      </c>
      <c r="BP123">
        <v>0.0021747744076869974</v>
      </c>
      <c r="BQ123">
        <v>7.881765384256871E-05</v>
      </c>
      <c r="BR123">
        <v>-1.292202792653368E-06</v>
      </c>
      <c r="BS123">
        <v>84</v>
      </c>
      <c r="BT123">
        <v>0.6714323190033356</v>
      </c>
      <c r="BU123">
        <v>0.3551083487059647</v>
      </c>
      <c r="BV123">
        <v>0.10468961266552265</v>
      </c>
      <c r="BW123">
        <v>0.008590166866807617</v>
      </c>
      <c r="BX123">
        <v>0.00024267124195390783</v>
      </c>
      <c r="BY123">
        <v>2.125264506695796E-06</v>
      </c>
    </row>
    <row r="124" spans="1:77" ht="12.75">
      <c r="A124">
        <v>178</v>
      </c>
      <c r="B124" t="s">
        <v>362</v>
      </c>
      <c r="C124" t="s">
        <v>249</v>
      </c>
      <c r="D124">
        <v>1</v>
      </c>
      <c r="E124">
        <v>1320</v>
      </c>
      <c r="F124">
        <v>393789</v>
      </c>
      <c r="G124">
        <v>404421</v>
      </c>
      <c r="H124" s="21">
        <v>394106</v>
      </c>
      <c r="I124">
        <v>0.0026676700891051838</v>
      </c>
      <c r="J124" s="23">
        <v>-0.0025803158407777475</v>
      </c>
      <c r="K124">
        <v>4.0234599057794034E-05</v>
      </c>
      <c r="L124" s="21">
        <v>970.9</v>
      </c>
      <c r="M124">
        <v>3</v>
      </c>
      <c r="N124" s="21">
        <v>41.8</v>
      </c>
      <c r="O124" s="21">
        <v>929.1</v>
      </c>
      <c r="P124" s="21">
        <v>405.9182202080544</v>
      </c>
      <c r="Q124" s="21">
        <v>4635.1606805293</v>
      </c>
      <c r="R124" s="30">
        <v>11.611994291228083</v>
      </c>
      <c r="S124" s="21">
        <v>565.758824583408</v>
      </c>
      <c r="T124" s="21">
        <v>868.0217155331035</v>
      </c>
      <c r="U124" s="21">
        <v>1198.1054365733114</v>
      </c>
      <c r="V124" s="21">
        <v>172.9712858926342</v>
      </c>
      <c r="W124" s="21">
        <v>2112.4721603563476</v>
      </c>
      <c r="X124" s="21">
        <v>56.72107074938013</v>
      </c>
      <c r="Y124" s="28">
        <v>105.03167224477353</v>
      </c>
      <c r="Z124" s="32">
        <v>0.5529051106453333</v>
      </c>
      <c r="AA124" s="32">
        <v>0.9821133367152702</v>
      </c>
      <c r="AB124" s="1">
        <v>-0.09859819062929258</v>
      </c>
      <c r="AC124" s="25">
        <v>7.35972800871581</v>
      </c>
      <c r="AD124">
        <v>80</v>
      </c>
      <c r="AE124" s="25">
        <v>0.435938159737835</v>
      </c>
      <c r="AF124" s="25">
        <v>0.05685342906945412</v>
      </c>
      <c r="AG124" s="30">
        <v>12.070821451418306</v>
      </c>
      <c r="AH124" s="30">
        <v>9.297778336</v>
      </c>
      <c r="AI124" s="30">
        <v>7.939454827</v>
      </c>
      <c r="AJ124" s="32">
        <v>0.586394778</v>
      </c>
      <c r="AK124" s="25">
        <v>0.792591</v>
      </c>
      <c r="AL124" s="30">
        <v>1187.71275</v>
      </c>
      <c r="AM124" s="30">
        <v>70.94993</v>
      </c>
      <c r="AN124" s="30">
        <v>476.96338</v>
      </c>
      <c r="AO124" s="30">
        <v>-499.4</v>
      </c>
      <c r="AP124" s="30">
        <v>-218.35</v>
      </c>
      <c r="AQ124" s="30">
        <v>20.15</v>
      </c>
      <c r="AT124" t="s">
        <v>882</v>
      </c>
      <c r="AU124">
        <v>1</v>
      </c>
      <c r="AV124">
        <v>7.480295632435212</v>
      </c>
      <c r="AW124">
        <v>-0.12021309705632623</v>
      </c>
      <c r="AX124">
        <v>0.000596009295537317</v>
      </c>
      <c r="AY124">
        <v>0.2790725683539409</v>
      </c>
      <c r="AZ124">
        <v>0.036879041876126076</v>
      </c>
      <c r="BA124">
        <v>0.0009558349228341737</v>
      </c>
      <c r="BB124">
        <v>79</v>
      </c>
      <c r="BC124">
        <v>0.4387006941212491</v>
      </c>
      <c r="BD124">
        <v>8.153468032871773</v>
      </c>
      <c r="BE124">
        <v>-0.3275099396137478</v>
      </c>
      <c r="BF124">
        <v>0.013602475143042423</v>
      </c>
      <c r="BG124">
        <v>-0.00020553816514029706</v>
      </c>
      <c r="BH124">
        <v>0.3624927914185103</v>
      </c>
      <c r="BI124">
        <v>0.08306921269898021</v>
      </c>
      <c r="BJ124">
        <v>0.004802876325001495</v>
      </c>
      <c r="BK124">
        <v>7.449888074341013E-05</v>
      </c>
      <c r="BL124">
        <v>78</v>
      </c>
      <c r="BM124">
        <v>0.48860597468079936</v>
      </c>
      <c r="BN124">
        <v>8.383053373906868</v>
      </c>
      <c r="BO124">
        <v>-0.4360747424371911</v>
      </c>
      <c r="BP124">
        <v>0.025635690253616023</v>
      </c>
      <c r="BQ124">
        <v>-0.0006562604061356467</v>
      </c>
      <c r="BR124">
        <v>5.238257472218277E-06</v>
      </c>
      <c r="BS124">
        <v>77</v>
      </c>
      <c r="BT124">
        <v>0.4927915888072891</v>
      </c>
      <c r="BU124">
        <v>0.46364824824782436</v>
      </c>
      <c r="BV124">
        <v>0.15962972174229786</v>
      </c>
      <c r="BW124">
        <v>0.015844640495172035</v>
      </c>
      <c r="BX124">
        <v>0.0005703375215372436</v>
      </c>
      <c r="BY124">
        <v>6.57135770258852E-06</v>
      </c>
    </row>
    <row r="125" spans="1:77" ht="12.75">
      <c r="A125">
        <v>76</v>
      </c>
      <c r="B125" t="s">
        <v>363</v>
      </c>
      <c r="C125" t="s">
        <v>364</v>
      </c>
      <c r="D125">
        <v>1</v>
      </c>
      <c r="E125">
        <v>2120</v>
      </c>
      <c r="F125">
        <v>339647</v>
      </c>
      <c r="G125">
        <v>367561</v>
      </c>
      <c r="H125" s="21">
        <v>392928</v>
      </c>
      <c r="I125">
        <v>0.00792951824618231</v>
      </c>
      <c r="J125" s="23">
        <v>0.006696028593695592</v>
      </c>
      <c r="K125">
        <v>0.007312584613529273</v>
      </c>
      <c r="L125" s="21">
        <v>1727.7</v>
      </c>
      <c r="M125">
        <v>1</v>
      </c>
      <c r="N125" s="21">
        <v>75.3</v>
      </c>
      <c r="O125" s="21">
        <v>1652.4</v>
      </c>
      <c r="P125" s="21">
        <v>227.42837298142038</v>
      </c>
      <c r="Q125" s="21">
        <v>2952.4061343204653</v>
      </c>
      <c r="R125" s="30">
        <v>4.41108935779373</v>
      </c>
      <c r="S125" s="21">
        <v>854.1666666666666</v>
      </c>
      <c r="T125" s="21">
        <v>1030.6940425552666</v>
      </c>
      <c r="U125" s="21">
        <v>1581.28078817734</v>
      </c>
      <c r="V125" s="21">
        <v>221.6301389485747</v>
      </c>
      <c r="W125" s="21">
        <v>2293.6802973977697</v>
      </c>
      <c r="X125" s="21">
        <v>29.39876299254546</v>
      </c>
      <c r="Y125" s="28">
        <v>81.9116480701718</v>
      </c>
      <c r="Z125" s="32">
        <v>0.7047203236973255</v>
      </c>
      <c r="AA125" s="32">
        <v>1.5197912984059834</v>
      </c>
      <c r="AB125" s="1">
        <v>-0.11031731128212995</v>
      </c>
      <c r="AC125" s="25">
        <v>7.4484978112481075</v>
      </c>
      <c r="AD125">
        <v>96</v>
      </c>
      <c r="AE125" s="25">
        <v>0.4956114886337427</v>
      </c>
      <c r="AF125" s="25">
        <v>0.12327662506436965</v>
      </c>
      <c r="AG125" s="30">
        <v>11.983849217524174</v>
      </c>
      <c r="AH125" s="30">
        <v>8.464473211</v>
      </c>
      <c r="AI125" s="30">
        <v>10.54355177</v>
      </c>
      <c r="AJ125" s="32">
        <v>0.838912021</v>
      </c>
      <c r="AK125" s="25">
        <v>0.630234</v>
      </c>
      <c r="AL125" s="30">
        <v>1366.95794</v>
      </c>
      <c r="AM125" s="30">
        <v>70.66413</v>
      </c>
      <c r="AN125" s="30">
        <v>485.20709</v>
      </c>
      <c r="AO125" s="30">
        <v>-322.2</v>
      </c>
      <c r="AP125" s="30">
        <v>-153.79</v>
      </c>
      <c r="AQ125" s="30">
        <v>-39.76</v>
      </c>
      <c r="AT125" t="s">
        <v>782</v>
      </c>
      <c r="AU125">
        <v>1</v>
      </c>
      <c r="AV125">
        <v>8.361101913402237</v>
      </c>
      <c r="AW125">
        <v>-0.2617719680185563</v>
      </c>
      <c r="AX125">
        <v>0.0034505384861050307</v>
      </c>
      <c r="AY125">
        <v>0.26057882352683637</v>
      </c>
      <c r="AZ125">
        <v>0.033950594157352444</v>
      </c>
      <c r="BA125">
        <v>0.000737083850884401</v>
      </c>
      <c r="BB125">
        <v>95</v>
      </c>
      <c r="BC125">
        <v>0.5901557547937835</v>
      </c>
      <c r="BD125">
        <v>7.593120888211248</v>
      </c>
      <c r="BE125">
        <v>-0.062444548776401036</v>
      </c>
      <c r="BF125">
        <v>-0.007525915536953634</v>
      </c>
      <c r="BG125">
        <v>0.0001520982808987153</v>
      </c>
      <c r="BH125">
        <v>0.3838170024989345</v>
      </c>
      <c r="BI125">
        <v>0.08190037757369392</v>
      </c>
      <c r="BJ125">
        <v>0.0041911377751104525</v>
      </c>
      <c r="BK125">
        <v>5.722520882418629E-05</v>
      </c>
      <c r="BL125">
        <v>94</v>
      </c>
      <c r="BM125">
        <v>0.6188037726552278</v>
      </c>
      <c r="BN125">
        <v>7.64669996744656</v>
      </c>
      <c r="BO125">
        <v>-0.08239736892284585</v>
      </c>
      <c r="BP125">
        <v>-0.005576480019498852</v>
      </c>
      <c r="BQ125">
        <v>8.696576486921701E-05</v>
      </c>
      <c r="BR125">
        <v>6.786683077153557E-07</v>
      </c>
      <c r="BS125">
        <v>93</v>
      </c>
      <c r="BT125">
        <v>0.6188881136981124</v>
      </c>
      <c r="BU125">
        <v>0.5369818592980388</v>
      </c>
      <c r="BV125">
        <v>0.16162295553710715</v>
      </c>
      <c r="BW125">
        <v>0.014226741255898295</v>
      </c>
      <c r="BX125">
        <v>0.00045763754813672795</v>
      </c>
      <c r="BY125">
        <v>4.730672228816412E-06</v>
      </c>
    </row>
    <row r="126" spans="1:77" ht="12.75">
      <c r="A126">
        <v>273</v>
      </c>
      <c r="B126" t="s">
        <v>365</v>
      </c>
      <c r="C126" t="s">
        <v>215</v>
      </c>
      <c r="D126">
        <v>1</v>
      </c>
      <c r="E126">
        <v>3690</v>
      </c>
      <c r="G126">
        <v>355042</v>
      </c>
      <c r="H126" s="21">
        <v>389650</v>
      </c>
      <c r="J126" s="23">
        <v>0.009344672134859166</v>
      </c>
      <c r="M126">
        <v>1</v>
      </c>
      <c r="N126" s="21">
        <v>27.8</v>
      </c>
      <c r="O126" s="21">
        <v>1229.6</v>
      </c>
      <c r="Q126" s="21">
        <v>4075.151515151515</v>
      </c>
      <c r="R126" s="30">
        <v>6.736811974964412</v>
      </c>
      <c r="S126" s="21">
        <v>358.2458873665399</v>
      </c>
      <c r="T126" s="21">
        <v>789.3018014508988</v>
      </c>
      <c r="U126" s="21">
        <v>1255.1458945939833</v>
      </c>
      <c r="V126" s="21">
        <v>140.0762519246279</v>
      </c>
      <c r="W126" s="21">
        <v>2116.764514024788</v>
      </c>
      <c r="X126" s="21">
        <v>47.68408138700493</v>
      </c>
      <c r="Y126" s="28">
        <v>113.4611521270005</v>
      </c>
      <c r="Z126" s="32">
        <v>0.5525495421588837</v>
      </c>
      <c r="AA126" s="32">
        <v>1.001397675306067</v>
      </c>
      <c r="AB126" s="1">
        <v>-0.05809501937860962</v>
      </c>
      <c r="AC126" s="25">
        <v>6.868863127277506</v>
      </c>
      <c r="AD126">
        <v>86</v>
      </c>
      <c r="AE126" s="25">
        <v>0.25821225786062574</v>
      </c>
      <c r="AF126" s="25">
        <v>0.07775987030389153</v>
      </c>
      <c r="AG126" s="30">
        <v>17.285358714924175</v>
      </c>
      <c r="AH126" s="30">
        <v>16.51142563</v>
      </c>
      <c r="AI126" s="30">
        <v>6.616232439</v>
      </c>
      <c r="AJ126" s="32">
        <v>0.448776599</v>
      </c>
      <c r="AK126" s="25">
        <v>1.265538</v>
      </c>
      <c r="AT126" t="s">
        <v>974</v>
      </c>
      <c r="AU126">
        <v>1</v>
      </c>
      <c r="AV126">
        <v>7.2589480014596495</v>
      </c>
      <c r="AW126">
        <v>-0.11438874252881591</v>
      </c>
      <c r="AX126">
        <v>0.0012486036071079453</v>
      </c>
      <c r="AY126">
        <v>0.33670425212634825</v>
      </c>
      <c r="AZ126">
        <v>0.03643009720118065</v>
      </c>
      <c r="BA126">
        <v>0.0007736000207606209</v>
      </c>
      <c r="BB126">
        <v>85</v>
      </c>
      <c r="BC126">
        <v>0.2802702882552661</v>
      </c>
      <c r="BD126">
        <v>7.630774804241895</v>
      </c>
      <c r="BE126">
        <v>-0.216642870352589</v>
      </c>
      <c r="BF126">
        <v>0.00690326915726005</v>
      </c>
      <c r="BG126">
        <v>-8.01427284952908E-05</v>
      </c>
      <c r="BH126">
        <v>0.45449801707177395</v>
      </c>
      <c r="BI126">
        <v>0.09173707906797908</v>
      </c>
      <c r="BJ126">
        <v>0.004721770028945635</v>
      </c>
      <c r="BK126">
        <v>6.602171076087528E-05</v>
      </c>
      <c r="BL126">
        <v>84</v>
      </c>
      <c r="BM126">
        <v>0.29267802486902517</v>
      </c>
      <c r="BN126">
        <v>8.6482142182125</v>
      </c>
      <c r="BO126">
        <v>-0.6176325263787195</v>
      </c>
      <c r="BP126">
        <v>0.04359082883992265</v>
      </c>
      <c r="BQ126">
        <v>-0.0012456501928982426</v>
      </c>
      <c r="BR126">
        <v>1.1864497934046829E-05</v>
      </c>
      <c r="BS126">
        <v>83</v>
      </c>
      <c r="BT126">
        <v>0.33597212816451727</v>
      </c>
      <c r="BU126">
        <v>0.6225375889790518</v>
      </c>
      <c r="BV126">
        <v>0.1941873323702956</v>
      </c>
      <c r="BW126">
        <v>0.016428825481933657</v>
      </c>
      <c r="BX126">
        <v>0.0005051357217661737</v>
      </c>
      <c r="BY126">
        <v>5.100222217076059E-06</v>
      </c>
    </row>
    <row r="127" spans="1:77" ht="12.75">
      <c r="A127">
        <v>191</v>
      </c>
      <c r="B127" t="s">
        <v>366</v>
      </c>
      <c r="C127" t="s">
        <v>211</v>
      </c>
      <c r="D127">
        <v>1</v>
      </c>
      <c r="E127">
        <v>7500</v>
      </c>
      <c r="F127">
        <v>204885</v>
      </c>
      <c r="G127">
        <v>299681</v>
      </c>
      <c r="H127" s="21">
        <v>388222</v>
      </c>
      <c r="I127">
        <v>0.03875925089780615</v>
      </c>
      <c r="J127" s="23">
        <v>0.026223825573020443</v>
      </c>
      <c r="K127">
        <v>0.03247251406791048</v>
      </c>
      <c r="L127" s="21">
        <v>1576.2</v>
      </c>
      <c r="M127">
        <v>2</v>
      </c>
      <c r="N127" s="21">
        <v>46</v>
      </c>
      <c r="O127" s="21">
        <v>1530.2</v>
      </c>
      <c r="P127" s="21">
        <v>246.30249968278136</v>
      </c>
      <c r="Q127" s="21">
        <v>3449.251247920133</v>
      </c>
      <c r="R127" s="30">
        <v>6.354111366847257</v>
      </c>
      <c r="S127" s="21">
        <v>293.83269467139036</v>
      </c>
      <c r="T127" s="21">
        <v>849.8248717517043</v>
      </c>
      <c r="U127" s="21">
        <v>1403.446461457511</v>
      </c>
      <c r="V127" s="21">
        <v>132.4762020194486</v>
      </c>
      <c r="W127" s="21">
        <v>2206.3249171129814</v>
      </c>
      <c r="X127" s="21">
        <v>52.87094940306992</v>
      </c>
      <c r="Y127" s="28">
        <v>113.98337637910558</v>
      </c>
      <c r="Z127" s="32">
        <v>0.5890279450627403</v>
      </c>
      <c r="AA127" s="32">
        <v>1.2620201273885958</v>
      </c>
      <c r="AB127" s="1">
        <v>-0.09282299361112853</v>
      </c>
      <c r="AC127" s="25">
        <v>7.261547120287061</v>
      </c>
      <c r="AD127">
        <v>57</v>
      </c>
      <c r="AE127" s="25">
        <v>0.4244133479613633</v>
      </c>
      <c r="AF127" s="25">
        <v>0.09605684881165344</v>
      </c>
      <c r="AG127" s="30">
        <v>15.22459264986784</v>
      </c>
      <c r="AH127" s="30">
        <v>13.01394772</v>
      </c>
      <c r="AI127" s="30">
        <v>4.789055934</v>
      </c>
      <c r="AJ127" s="32">
        <v>0.28355421</v>
      </c>
      <c r="AK127" s="25">
        <v>0.810254</v>
      </c>
      <c r="AL127" s="30">
        <v>1083.4452</v>
      </c>
      <c r="AM127" s="30">
        <v>66.4855</v>
      </c>
      <c r="AN127" s="30">
        <v>489.45204</v>
      </c>
      <c r="AO127" s="30">
        <v>-583.5</v>
      </c>
      <c r="AP127" s="30">
        <v>-251.77</v>
      </c>
      <c r="AQ127" s="30">
        <v>81.47</v>
      </c>
      <c r="AT127" t="s">
        <v>895</v>
      </c>
      <c r="AU127">
        <v>1</v>
      </c>
      <c r="AV127">
        <v>7.307546970826625</v>
      </c>
      <c r="AW127">
        <v>-0.10008956912324099</v>
      </c>
      <c r="AX127">
        <v>0.00017622372956677175</v>
      </c>
      <c r="AY127">
        <v>0.3634118164922457</v>
      </c>
      <c r="AZ127">
        <v>0.040826128355354284</v>
      </c>
      <c r="BA127">
        <v>0.000926082828094219</v>
      </c>
      <c r="BB127">
        <v>56</v>
      </c>
      <c r="BC127">
        <v>0.4247852864083822</v>
      </c>
      <c r="BD127">
        <v>7.655558286437903</v>
      </c>
      <c r="BE127">
        <v>-0.19979214439702603</v>
      </c>
      <c r="BF127">
        <v>0.005687564696434269</v>
      </c>
      <c r="BG127">
        <v>-7.581709160137327E-05</v>
      </c>
      <c r="BH127">
        <v>0.49577591923425735</v>
      </c>
      <c r="BI127">
        <v>0.10493581569248017</v>
      </c>
      <c r="BJ127">
        <v>0.0054237077160866</v>
      </c>
      <c r="BK127">
        <v>7.351713050529516E-05</v>
      </c>
      <c r="BL127">
        <v>55</v>
      </c>
      <c r="BM127">
        <v>0.43569734157434126</v>
      </c>
      <c r="BN127">
        <v>8.802851979435795</v>
      </c>
      <c r="BO127">
        <v>-0.7221064919104666</v>
      </c>
      <c r="BP127">
        <v>0.0592640245852197</v>
      </c>
      <c r="BQ127">
        <v>-0.001922544914400939</v>
      </c>
      <c r="BR127">
        <v>1.9542968829515223E-05</v>
      </c>
      <c r="BS127">
        <v>54</v>
      </c>
      <c r="BT127">
        <v>0.5204701967730168</v>
      </c>
      <c r="BU127">
        <v>0.592132795449684</v>
      </c>
      <c r="BV127">
        <v>0.19521373676966688</v>
      </c>
      <c r="BW127">
        <v>0.018059520622879067</v>
      </c>
      <c r="BX127">
        <v>0.0006016034553503049</v>
      </c>
      <c r="BY127">
        <v>6.325182433946833E-06</v>
      </c>
    </row>
    <row r="128" spans="1:77" ht="12.75">
      <c r="A128">
        <v>380</v>
      </c>
      <c r="B128" t="s">
        <v>367</v>
      </c>
      <c r="C128" t="s">
        <v>223</v>
      </c>
      <c r="D128">
        <v>1</v>
      </c>
      <c r="E128">
        <v>4880</v>
      </c>
      <c r="G128">
        <v>283323</v>
      </c>
      <c r="H128" s="21">
        <v>383545</v>
      </c>
      <c r="J128" s="23">
        <v>0.030750251358585185</v>
      </c>
      <c r="L128" s="21">
        <v>1569.1</v>
      </c>
      <c r="M128">
        <v>4</v>
      </c>
      <c r="N128" s="21">
        <v>76.2</v>
      </c>
      <c r="O128" s="21">
        <v>1492.9</v>
      </c>
      <c r="P128" s="21">
        <v>244.4363010643044</v>
      </c>
      <c r="Q128" s="21">
        <v>3530.8392315470173</v>
      </c>
      <c r="R128" s="30">
        <v>0.8667147161140863</v>
      </c>
      <c r="S128" s="21">
        <v>384.6740696787319</v>
      </c>
      <c r="T128" s="21">
        <v>602.4568836846906</v>
      </c>
      <c r="U128" s="21">
        <v>929.0853031860225</v>
      </c>
      <c r="V128" s="21">
        <v>128.51507825423081</v>
      </c>
      <c r="W128" s="21">
        <v>1491.5254237288136</v>
      </c>
      <c r="X128" s="21">
        <v>59.73586807493673</v>
      </c>
      <c r="Y128" s="28">
        <v>113.32309977264639</v>
      </c>
      <c r="Z128" s="32">
        <v>0.5933333976725397</v>
      </c>
      <c r="AA128" s="32">
        <v>1.8874389077585538</v>
      </c>
      <c r="AB128" s="1">
        <v>-0.0921557399312764</v>
      </c>
      <c r="AC128" s="25">
        <v>7.1040995058908</v>
      </c>
      <c r="AD128">
        <v>61</v>
      </c>
      <c r="AE128" s="25">
        <v>0.4439555416422568</v>
      </c>
      <c r="AF128" s="25">
        <v>0.13187136348415363</v>
      </c>
      <c r="AG128" s="30">
        <v>14.326512191575615</v>
      </c>
      <c r="AH128" s="30">
        <v>12.28951965</v>
      </c>
      <c r="AI128" s="30">
        <v>5.08464403</v>
      </c>
      <c r="AJ128" s="32">
        <v>0.22057455</v>
      </c>
      <c r="AK128" s="25">
        <v>1.293066</v>
      </c>
      <c r="AL128" s="30">
        <v>821.28298</v>
      </c>
      <c r="AM128" s="30">
        <v>54.50291</v>
      </c>
      <c r="AN128" s="30">
        <v>357.6275</v>
      </c>
      <c r="AO128" s="30">
        <v>-833</v>
      </c>
      <c r="AP128" s="30">
        <v>-364.31</v>
      </c>
      <c r="AQ128" s="30">
        <v>24.91</v>
      </c>
      <c r="AT128" t="s">
        <v>723</v>
      </c>
      <c r="AU128">
        <v>1</v>
      </c>
      <c r="AV128">
        <v>6.899702288952945</v>
      </c>
      <c r="AW128">
        <v>-0.05698651441476137</v>
      </c>
      <c r="AX128">
        <v>-0.0009402559088692122</v>
      </c>
      <c r="AY128">
        <v>0.36078084366470276</v>
      </c>
      <c r="AZ128">
        <v>0.04760433455082477</v>
      </c>
      <c r="BA128">
        <v>0.0012224216633135428</v>
      </c>
      <c r="BB128">
        <v>60</v>
      </c>
      <c r="BC128">
        <v>0.449384880521017</v>
      </c>
      <c r="BD128">
        <v>8.179891316230979</v>
      </c>
      <c r="BE128">
        <v>-0.4132640121344136</v>
      </c>
      <c r="BF128">
        <v>0.020373895477536517</v>
      </c>
      <c r="BG128">
        <v>-0.0003394190740445768</v>
      </c>
      <c r="BH128">
        <v>0.44401759933719437</v>
      </c>
      <c r="BI128">
        <v>0.09551622297578348</v>
      </c>
      <c r="BJ128">
        <v>0.005239162758067724</v>
      </c>
      <c r="BK128">
        <v>8.162590431676254E-05</v>
      </c>
      <c r="BL128">
        <v>59</v>
      </c>
      <c r="BM128">
        <v>0.5741784266482346</v>
      </c>
      <c r="BN128">
        <v>7.975705005126331</v>
      </c>
      <c r="BO128">
        <v>-0.3281348555979036</v>
      </c>
      <c r="BP128">
        <v>0.011520554116104885</v>
      </c>
      <c r="BQ128">
        <v>-2.2051077434168184E-05</v>
      </c>
      <c r="BR128">
        <v>-3.607785939480057E-06</v>
      </c>
      <c r="BS128">
        <v>58</v>
      </c>
      <c r="BT128">
        <v>0.5758269051264104</v>
      </c>
      <c r="BU128">
        <v>0.620272118981244</v>
      </c>
      <c r="BV128">
        <v>0.20345829318141662</v>
      </c>
      <c r="BW128">
        <v>0.019379042077682377</v>
      </c>
      <c r="BX128">
        <v>0.0006734965932680584</v>
      </c>
      <c r="BY128">
        <v>7.599004174276359E-06</v>
      </c>
    </row>
    <row r="129" spans="1:77" ht="12.75">
      <c r="A129">
        <v>228</v>
      </c>
      <c r="B129" t="s">
        <v>368</v>
      </c>
      <c r="C129" t="s">
        <v>243</v>
      </c>
      <c r="D129">
        <v>1</v>
      </c>
      <c r="E129">
        <v>2020</v>
      </c>
      <c r="F129">
        <v>169487</v>
      </c>
      <c r="G129">
        <v>258762</v>
      </c>
      <c r="H129" s="21">
        <v>370712</v>
      </c>
      <c r="I129">
        <v>0.04322121584708177</v>
      </c>
      <c r="J129" s="23">
        <v>0.036605752396695855</v>
      </c>
      <c r="K129">
        <v>0.03990822353194229</v>
      </c>
      <c r="L129" s="21">
        <v>1105.9</v>
      </c>
      <c r="M129">
        <v>1</v>
      </c>
      <c r="N129" s="21">
        <v>32.3</v>
      </c>
      <c r="O129" s="21">
        <v>1073.6</v>
      </c>
      <c r="P129" s="21">
        <v>335.2129487295415</v>
      </c>
      <c r="Q129" s="21">
        <v>2309.7787294789437</v>
      </c>
      <c r="R129" s="30">
        <v>8.945387762760054</v>
      </c>
      <c r="S129" s="21">
        <v>546.6964036799554</v>
      </c>
      <c r="T129" s="21">
        <v>716.9873091914126</v>
      </c>
      <c r="U129" s="21">
        <v>1054.099588169225</v>
      </c>
      <c r="V129" s="21">
        <v>224.25325504212407</v>
      </c>
      <c r="W129" s="21">
        <v>1674.7070985527223</v>
      </c>
      <c r="X129" s="21">
        <v>90.077101485614</v>
      </c>
      <c r="Y129" s="28">
        <v>84.01705984236119</v>
      </c>
      <c r="Z129" s="32">
        <v>0.622233104478927</v>
      </c>
      <c r="AA129" s="32">
        <v>1.3162964341055439</v>
      </c>
      <c r="AB129" s="1">
        <v>-0.05556368327954621</v>
      </c>
      <c r="AC129" s="25">
        <v>7.158266968802717</v>
      </c>
      <c r="AD129">
        <v>69</v>
      </c>
      <c r="AE129" s="25">
        <v>0.35288981622226556</v>
      </c>
      <c r="AF129" s="25">
        <v>0.06732042427532448</v>
      </c>
      <c r="AG129" s="30">
        <v>20.264617568097297</v>
      </c>
      <c r="AH129" s="30">
        <v>18.41853616</v>
      </c>
      <c r="AI129" s="30">
        <v>5.083927605</v>
      </c>
      <c r="AJ129" s="32">
        <v>0.295305464</v>
      </c>
      <c r="AK129" s="25">
        <v>0.708334</v>
      </c>
      <c r="AL129" s="30">
        <v>986.08274</v>
      </c>
      <c r="AM129" s="30">
        <v>62.90173</v>
      </c>
      <c r="AN129" s="30">
        <v>377.04362</v>
      </c>
      <c r="AO129" s="30">
        <v>-643.9</v>
      </c>
      <c r="AP129" s="30">
        <v>-283.5</v>
      </c>
      <c r="AQ129" s="30">
        <v>-17.06</v>
      </c>
      <c r="AT129" t="s">
        <v>931</v>
      </c>
      <c r="AU129">
        <v>1</v>
      </c>
      <c r="AV129">
        <v>7.2340231318525</v>
      </c>
      <c r="AW129">
        <v>-0.06825631390314577</v>
      </c>
      <c r="AX129">
        <v>0.000301042844768574</v>
      </c>
      <c r="AY129">
        <v>0.31135179833889787</v>
      </c>
      <c r="AZ129">
        <v>0.040368822030965944</v>
      </c>
      <c r="BA129">
        <v>0.000932724883943114</v>
      </c>
      <c r="BB129">
        <v>68</v>
      </c>
      <c r="BC129">
        <v>0.3538796311778102</v>
      </c>
      <c r="BD129">
        <v>7.285595842497517</v>
      </c>
      <c r="BE129">
        <v>-0.08231716231421647</v>
      </c>
      <c r="BF129">
        <v>0.0011053049010948015</v>
      </c>
      <c r="BG129">
        <v>-1.2240459222398004E-05</v>
      </c>
      <c r="BH129">
        <v>0.46001573123713557</v>
      </c>
      <c r="BI129">
        <v>0.1003619867075738</v>
      </c>
      <c r="BJ129">
        <v>0.005331742190187652</v>
      </c>
      <c r="BK129">
        <v>7.987670293314479E-05</v>
      </c>
      <c r="BL129">
        <v>67</v>
      </c>
      <c r="BM129">
        <v>0.354106013025997</v>
      </c>
      <c r="BN129">
        <v>6.049081089020838</v>
      </c>
      <c r="BO129">
        <v>0.41700610453042153</v>
      </c>
      <c r="BP129">
        <v>-0.05018233929009314</v>
      </c>
      <c r="BQ129">
        <v>0.0018053133857227188</v>
      </c>
      <c r="BR129">
        <v>-2.0604569014679062E-05</v>
      </c>
      <c r="BS129">
        <v>66</v>
      </c>
      <c r="BT129">
        <v>0.42021024049759004</v>
      </c>
      <c r="BU129">
        <v>0.6293026941562558</v>
      </c>
      <c r="BV129">
        <v>0.20569799095521127</v>
      </c>
      <c r="BW129">
        <v>0.019376935053240854</v>
      </c>
      <c r="BX129">
        <v>0.0006669494542380658</v>
      </c>
      <c r="BY129">
        <v>7.511250054100615E-06</v>
      </c>
    </row>
    <row r="130" spans="1:77" ht="12.75">
      <c r="A130">
        <v>148</v>
      </c>
      <c r="B130" t="s">
        <v>369</v>
      </c>
      <c r="C130" t="s">
        <v>211</v>
      </c>
      <c r="D130">
        <v>1</v>
      </c>
      <c r="E130">
        <v>5170</v>
      </c>
      <c r="F130">
        <v>194506</v>
      </c>
      <c r="G130">
        <v>265900</v>
      </c>
      <c r="H130" s="21">
        <v>370522</v>
      </c>
      <c r="I130">
        <v>0.03175963564405284</v>
      </c>
      <c r="J130" s="23">
        <v>0.03373582225566211</v>
      </c>
      <c r="K130">
        <v>0.03274725626491369</v>
      </c>
      <c r="L130" s="21">
        <v>1494.6</v>
      </c>
      <c r="M130">
        <v>2</v>
      </c>
      <c r="N130" s="21">
        <v>39.8</v>
      </c>
      <c r="O130" s="21">
        <v>1454.8</v>
      </c>
      <c r="P130" s="21">
        <v>247.90713234310184</v>
      </c>
      <c r="Q130" s="21">
        <v>3555.7287607170692</v>
      </c>
      <c r="R130" s="30">
        <v>1.703328629534324</v>
      </c>
      <c r="S130" s="21">
        <v>1436.2629989936263</v>
      </c>
      <c r="T130" s="21">
        <v>1401.91874150701</v>
      </c>
      <c r="U130" s="21">
        <v>2134.075104311544</v>
      </c>
      <c r="V130" s="21">
        <v>477.70237518177413</v>
      </c>
      <c r="W130" s="21">
        <v>2610.745614035088</v>
      </c>
      <c r="X130" s="21">
        <v>30.325287424857574</v>
      </c>
      <c r="Y130" s="28">
        <v>69.33658531411163</v>
      </c>
      <c r="Z130" s="32">
        <v>0.768729141381671</v>
      </c>
      <c r="AA130" s="32">
        <v>2.026262202419025</v>
      </c>
      <c r="AB130" s="1">
        <v>-0.10796490077922224</v>
      </c>
      <c r="AC130" s="25">
        <v>7.62599214728492</v>
      </c>
      <c r="AD130">
        <v>71</v>
      </c>
      <c r="AE130" s="25">
        <v>0.37898322196622114</v>
      </c>
      <c r="AF130" s="25">
        <v>0.046858150770210716</v>
      </c>
      <c r="AG130" s="30">
        <v>10.998243453019963</v>
      </c>
      <c r="AH130" s="30">
        <v>6.647645958</v>
      </c>
      <c r="AI130" s="30">
        <v>9.301081517</v>
      </c>
      <c r="AJ130" s="32">
        <v>0.831005252</v>
      </c>
      <c r="AK130" s="25">
        <v>0.61967</v>
      </c>
      <c r="AL130" s="30">
        <v>1757.01852</v>
      </c>
      <c r="AM130" s="30">
        <v>83.48273</v>
      </c>
      <c r="AN130" s="30">
        <v>537.04739</v>
      </c>
      <c r="AO130" s="30">
        <v>112.7</v>
      </c>
      <c r="AP130" s="30">
        <v>26.87</v>
      </c>
      <c r="AQ130" s="30">
        <v>-142.99</v>
      </c>
      <c r="AT130" t="s">
        <v>852</v>
      </c>
      <c r="AU130">
        <v>1</v>
      </c>
      <c r="AV130">
        <v>7.309793601648231</v>
      </c>
      <c r="AW130">
        <v>-0.0384388333515471</v>
      </c>
      <c r="AX130">
        <v>-0.0020427283934058554</v>
      </c>
      <c r="AY130">
        <v>0.3346500804079853</v>
      </c>
      <c r="AZ130">
        <v>0.052760429670769986</v>
      </c>
      <c r="BA130">
        <v>0.001474340126403126</v>
      </c>
      <c r="BB130">
        <v>70</v>
      </c>
      <c r="BC130">
        <v>0.3955592909716703</v>
      </c>
      <c r="BD130">
        <v>7.780548204258979</v>
      </c>
      <c r="BE130">
        <v>-0.19261204768233925</v>
      </c>
      <c r="BF130">
        <v>0.007521903462579459</v>
      </c>
      <c r="BG130">
        <v>-0.0001522142657173414</v>
      </c>
      <c r="BH130">
        <v>0.5113252801886223</v>
      </c>
      <c r="BI130">
        <v>0.13739339670036094</v>
      </c>
      <c r="BJ130">
        <v>0.008010626770255111</v>
      </c>
      <c r="BK130">
        <v>0.0001253204335816121</v>
      </c>
      <c r="BL130">
        <v>69</v>
      </c>
      <c r="BM130">
        <v>0.4082120136741022</v>
      </c>
      <c r="BN130">
        <v>8.404483567690974</v>
      </c>
      <c r="BO130">
        <v>-0.48198988450749497</v>
      </c>
      <c r="BP130">
        <v>0.040858488040496736</v>
      </c>
      <c r="BQ130">
        <v>-0.0014553430708094683</v>
      </c>
      <c r="BR130">
        <v>1.5797898285375857E-05</v>
      </c>
      <c r="BS130">
        <v>68</v>
      </c>
      <c r="BT130">
        <v>0.42584137273643186</v>
      </c>
      <c r="BU130">
        <v>0.6662181431146871</v>
      </c>
      <c r="BV130">
        <v>0.24226151042507973</v>
      </c>
      <c r="BW130">
        <v>0.02440163941315946</v>
      </c>
      <c r="BX130">
        <v>0.000910374023858516</v>
      </c>
      <c r="BY130">
        <v>1.0933080422992032E-05</v>
      </c>
    </row>
    <row r="131" spans="1:77" ht="12.75">
      <c r="A131">
        <v>409</v>
      </c>
      <c r="B131" t="s">
        <v>370</v>
      </c>
      <c r="C131" t="s">
        <v>211</v>
      </c>
      <c r="D131">
        <v>1</v>
      </c>
      <c r="E131">
        <v>7480</v>
      </c>
      <c r="F131">
        <v>264324</v>
      </c>
      <c r="G131">
        <v>298694</v>
      </c>
      <c r="H131" s="21">
        <v>369608</v>
      </c>
      <c r="I131">
        <v>0.012299424847822068</v>
      </c>
      <c r="J131" s="23">
        <v>0.021530849134836362</v>
      </c>
      <c r="K131">
        <v>0.016904661727687304</v>
      </c>
      <c r="L131" s="21">
        <v>2738.5</v>
      </c>
      <c r="M131">
        <v>3</v>
      </c>
      <c r="N131" s="21">
        <v>47.3</v>
      </c>
      <c r="O131" s="21">
        <v>2691.2</v>
      </c>
      <c r="P131" s="21">
        <v>134.96731787474894</v>
      </c>
      <c r="Q131" s="21">
        <v>14420.588235294117</v>
      </c>
      <c r="R131" s="30">
        <v>0.4013486112040159</v>
      </c>
      <c r="S131" s="21">
        <v>1405.7701256398325</v>
      </c>
      <c r="T131" s="21">
        <v>2013.816497234769</v>
      </c>
      <c r="U131" s="21">
        <v>2435.9400998336105</v>
      </c>
      <c r="V131" s="21">
        <v>319.10856590885567</v>
      </c>
      <c r="W131" s="21">
        <v>4315.926892950391</v>
      </c>
      <c r="X131" s="21">
        <v>34.712786681290616</v>
      </c>
      <c r="Y131" s="28">
        <v>123.49803391657248</v>
      </c>
      <c r="Z131" s="32">
        <v>0.8061621316982716</v>
      </c>
      <c r="AA131" s="32">
        <v>2.909673187740382</v>
      </c>
      <c r="AB131" s="1">
        <v>-0.007918496218832642</v>
      </c>
      <c r="AC131" s="25">
        <v>6.7931507955380654</v>
      </c>
      <c r="AD131">
        <v>78</v>
      </c>
      <c r="AE131" s="25">
        <v>0.018026144821586154</v>
      </c>
      <c r="AF131" s="25">
        <v>0.40318388826244755</v>
      </c>
      <c r="AG131" s="30">
        <v>41.70709435102367</v>
      </c>
      <c r="AH131" s="30">
        <v>19.07094193</v>
      </c>
      <c r="AI131" s="30">
        <v>5.736558314</v>
      </c>
      <c r="AJ131" s="32">
        <v>0.633519029</v>
      </c>
      <c r="AK131" s="25">
        <v>3.112106</v>
      </c>
      <c r="AL131" s="30">
        <v>2437.60198</v>
      </c>
      <c r="AM131" s="30">
        <v>122.28683</v>
      </c>
      <c r="AN131" s="30">
        <v>875.53637</v>
      </c>
      <c r="AO131" s="30">
        <v>792.7</v>
      </c>
      <c r="AP131" s="30">
        <v>342.55</v>
      </c>
      <c r="AQ131" s="30">
        <v>-9.57</v>
      </c>
      <c r="AT131" t="s">
        <v>1102</v>
      </c>
      <c r="AU131">
        <v>1</v>
      </c>
      <c r="AV131">
        <v>8.071713954819344</v>
      </c>
      <c r="AW131">
        <v>-0.15919614654186323</v>
      </c>
      <c r="AX131">
        <v>0.0016872884292171546</v>
      </c>
      <c r="AY131">
        <v>0.41786666479387413</v>
      </c>
      <c r="AZ131">
        <v>0.0325123471172489</v>
      </c>
      <c r="BA131">
        <v>0.00035668492641586195</v>
      </c>
      <c r="BB131">
        <v>77</v>
      </c>
      <c r="BC131">
        <v>0.23914284625351778</v>
      </c>
      <c r="BD131">
        <v>8.653863540828747</v>
      </c>
      <c r="BE131">
        <v>-0.2658962460858731</v>
      </c>
      <c r="BF131">
        <v>0.004635986544461068</v>
      </c>
      <c r="BG131">
        <v>-2.0881439884401855E-05</v>
      </c>
      <c r="BH131">
        <v>0.5494073005066873</v>
      </c>
      <c r="BI131">
        <v>0.07368027631647446</v>
      </c>
      <c r="BJ131">
        <v>0.0018654085900873453</v>
      </c>
      <c r="BK131">
        <v>1.2971283673894755E-05</v>
      </c>
      <c r="BL131">
        <v>76</v>
      </c>
      <c r="BM131">
        <v>0.2642317910955416</v>
      </c>
      <c r="BN131">
        <v>7.106201467563098</v>
      </c>
      <c r="BO131">
        <v>0.1553856987858416</v>
      </c>
      <c r="BP131">
        <v>-0.01862745738712105</v>
      </c>
      <c r="BQ131">
        <v>0.0003796844017903107</v>
      </c>
      <c r="BR131">
        <v>-2.1385620290999964E-06</v>
      </c>
      <c r="BS131">
        <v>75</v>
      </c>
      <c r="BT131">
        <v>0.4212100330840337</v>
      </c>
      <c r="BU131">
        <v>0.5986378706704876</v>
      </c>
      <c r="BV131">
        <v>0.11424748519469205</v>
      </c>
      <c r="BW131">
        <v>0.005420252791540479</v>
      </c>
      <c r="BX131">
        <v>8.956641719742373E-05</v>
      </c>
      <c r="BY131">
        <v>4.7416772138378037E-07</v>
      </c>
    </row>
    <row r="132" spans="1:77" ht="12.75">
      <c r="A132">
        <v>85</v>
      </c>
      <c r="B132" t="s">
        <v>371</v>
      </c>
      <c r="C132" t="s">
        <v>260</v>
      </c>
      <c r="D132">
        <v>1</v>
      </c>
      <c r="E132">
        <v>4720</v>
      </c>
      <c r="F132">
        <v>290272</v>
      </c>
      <c r="G132">
        <v>323545</v>
      </c>
      <c r="H132" s="21">
        <v>367085</v>
      </c>
      <c r="I132">
        <v>0.010911075643882577</v>
      </c>
      <c r="J132" s="23">
        <v>0.012705560496195374</v>
      </c>
      <c r="K132">
        <v>0.01180792024561157</v>
      </c>
      <c r="L132" s="21">
        <v>1202.2</v>
      </c>
      <c r="M132">
        <v>1</v>
      </c>
      <c r="N132" s="21">
        <v>57.8</v>
      </c>
      <c r="O132" s="21">
        <v>1144.4</v>
      </c>
      <c r="P132" s="21">
        <v>305.3443686574613</v>
      </c>
      <c r="Q132" s="21">
        <v>16768.018018018018</v>
      </c>
      <c r="R132" s="30">
        <v>11.170215064450197</v>
      </c>
      <c r="S132" s="21">
        <v>890.4041656335235</v>
      </c>
      <c r="T132" s="21">
        <v>1647.3394353029282</v>
      </c>
      <c r="U132" s="21">
        <v>1734.900875979714</v>
      </c>
      <c r="V132" s="21">
        <v>173.866090712743</v>
      </c>
      <c r="W132" s="21">
        <v>3618.4565569347005</v>
      </c>
      <c r="X132" s="21">
        <v>30.996620962518435</v>
      </c>
      <c r="Y132" s="28">
        <v>167.61107873562943</v>
      </c>
      <c r="Z132" s="32">
        <v>0.6409674330090444</v>
      </c>
      <c r="AA132" s="32">
        <v>1.1724698827782394</v>
      </c>
      <c r="AB132" s="1">
        <v>-0.18381760956931306</v>
      </c>
      <c r="AC132" s="25">
        <v>8.252754195050557</v>
      </c>
      <c r="AD132">
        <v>84</v>
      </c>
      <c r="AE132" s="25">
        <v>0.7242648650788628</v>
      </c>
      <c r="AF132" s="25">
        <v>0.023266638968442166</v>
      </c>
      <c r="AG132" s="30">
        <v>10.736257705980906</v>
      </c>
      <c r="AH132" s="30">
        <v>8.377</v>
      </c>
      <c r="AI132" s="30">
        <v>9.816199475</v>
      </c>
      <c r="AJ132" s="32">
        <v>0.806287313</v>
      </c>
      <c r="AK132" s="25">
        <v>0.568797</v>
      </c>
      <c r="AL132" s="30">
        <v>1941.4802</v>
      </c>
      <c r="AM132" s="30">
        <v>105.45976</v>
      </c>
      <c r="AN132" s="30">
        <v>787.55962</v>
      </c>
      <c r="AO132" s="30">
        <v>318.4</v>
      </c>
      <c r="AP132" s="30">
        <v>146.82</v>
      </c>
      <c r="AQ132" s="30">
        <v>79.93</v>
      </c>
      <c r="AT132" t="s">
        <v>791</v>
      </c>
      <c r="AU132">
        <v>1</v>
      </c>
      <c r="AV132">
        <v>8.844893319652996</v>
      </c>
      <c r="AW132">
        <v>-0.30568337124739325</v>
      </c>
      <c r="AX132">
        <v>0.003975650825283409</v>
      </c>
      <c r="AY132">
        <v>0.2701867052943432</v>
      </c>
      <c r="AZ132">
        <v>0.04645445579616148</v>
      </c>
      <c r="BA132">
        <v>0.0014646570994997336</v>
      </c>
      <c r="BB132">
        <v>83</v>
      </c>
      <c r="BC132">
        <v>0.7467462156175229</v>
      </c>
      <c r="BD132">
        <v>8.922416242876773</v>
      </c>
      <c r="BE132">
        <v>-0.33164153832628424</v>
      </c>
      <c r="BF132">
        <v>0.006046626642629295</v>
      </c>
      <c r="BG132">
        <v>-4.378354498717356E-05</v>
      </c>
      <c r="BH132">
        <v>0.3955953212951441</v>
      </c>
      <c r="BI132">
        <v>0.1070114895288662</v>
      </c>
      <c r="BJ132">
        <v>0.007820966306376501</v>
      </c>
      <c r="BK132">
        <v>0.0001623883031231742</v>
      </c>
      <c r="BL132">
        <v>82</v>
      </c>
      <c r="BM132">
        <v>0.7469705364451841</v>
      </c>
      <c r="BN132">
        <v>9.062864569109236</v>
      </c>
      <c r="BO132">
        <v>-0.4059857269850871</v>
      </c>
      <c r="BP132">
        <v>0.01662760389011102</v>
      </c>
      <c r="BQ132">
        <v>-0.0005649878217272914</v>
      </c>
      <c r="BR132">
        <v>8.149664517683367E-06</v>
      </c>
      <c r="BS132">
        <v>81</v>
      </c>
      <c r="BT132">
        <v>0.747531504047305</v>
      </c>
      <c r="BU132">
        <v>0.5173762932398859</v>
      </c>
      <c r="BV132">
        <v>0.20561380468683776</v>
      </c>
      <c r="BW132">
        <v>0.02615053833498594</v>
      </c>
      <c r="BX132">
        <v>0.0012393637052926277</v>
      </c>
      <c r="BY132">
        <v>1.9210201854104202E-05</v>
      </c>
    </row>
    <row r="133" spans="1:77" ht="12.75">
      <c r="A133">
        <v>82</v>
      </c>
      <c r="B133" t="s">
        <v>372</v>
      </c>
      <c r="C133" t="s">
        <v>269</v>
      </c>
      <c r="D133">
        <v>1</v>
      </c>
      <c r="E133">
        <v>2760</v>
      </c>
      <c r="F133">
        <v>334687</v>
      </c>
      <c r="G133">
        <v>354156</v>
      </c>
      <c r="H133" s="21">
        <v>363811</v>
      </c>
      <c r="I133">
        <v>0.005670187736262116</v>
      </c>
      <c r="J133" s="23">
        <v>0.002693321289546227</v>
      </c>
      <c r="K133">
        <v>0.0041806514084774685</v>
      </c>
      <c r="L133" s="21">
        <v>1355.7</v>
      </c>
      <c r="M133">
        <v>1</v>
      </c>
      <c r="N133" s="21">
        <v>62.7</v>
      </c>
      <c r="O133" s="21">
        <v>1293.1</v>
      </c>
      <c r="P133" s="21">
        <v>268.3565685623663</v>
      </c>
      <c r="Q133" s="21">
        <v>5071.428571428572</v>
      </c>
      <c r="R133" s="30">
        <v>13.316906425448199</v>
      </c>
      <c r="S133" s="21">
        <v>610.3114367966501</v>
      </c>
      <c r="T133" s="21">
        <v>856.037297526236</v>
      </c>
      <c r="U133" s="21">
        <v>1292.6378952227094</v>
      </c>
      <c r="V133" s="21">
        <v>104.47308808984462</v>
      </c>
      <c r="W133" s="21">
        <v>2119.0108191653785</v>
      </c>
      <c r="X133" s="21">
        <v>28.46700830254638</v>
      </c>
      <c r="Y133" s="28">
        <v>101.30453551786044</v>
      </c>
      <c r="Z133" s="32">
        <v>0.6003656540918413</v>
      </c>
      <c r="AA133" s="32">
        <v>0.984420247744536</v>
      </c>
      <c r="AB133" s="1">
        <v>-0.12237939823836598</v>
      </c>
      <c r="AC133" s="25">
        <v>7.358020666234117</v>
      </c>
      <c r="AD133">
        <v>99</v>
      </c>
      <c r="AE133" s="25">
        <v>0.6608104012701015</v>
      </c>
      <c r="AF133" s="25">
        <v>0.1439810474470189</v>
      </c>
      <c r="AG133" s="30">
        <v>12.641583734146293</v>
      </c>
      <c r="AH133" s="30">
        <v>8.445121326</v>
      </c>
      <c r="AI133" s="30">
        <v>10.9513852</v>
      </c>
      <c r="AJ133" s="32">
        <v>0.920147654</v>
      </c>
      <c r="AK133" s="25">
        <v>1.130519</v>
      </c>
      <c r="AL133" s="30">
        <v>1191.32298</v>
      </c>
      <c r="AM133" s="30">
        <v>66.96124</v>
      </c>
      <c r="AN133" s="30">
        <v>467.89034</v>
      </c>
      <c r="AO133" s="30">
        <v>-418.5</v>
      </c>
      <c r="AP133" s="30">
        <v>-188.04</v>
      </c>
      <c r="AQ133" s="30">
        <v>6.62</v>
      </c>
      <c r="AT133" t="s">
        <v>788</v>
      </c>
      <c r="AU133">
        <v>1</v>
      </c>
      <c r="AV133">
        <v>8.138571615111758</v>
      </c>
      <c r="AW133">
        <v>-0.282217323277325</v>
      </c>
      <c r="AX133">
        <v>0.004154814012864874</v>
      </c>
      <c r="AY133">
        <v>0.168895538241198</v>
      </c>
      <c r="AZ133">
        <v>0.025879901139108284</v>
      </c>
      <c r="BA133">
        <v>0.0006444641301043746</v>
      </c>
      <c r="BB133">
        <v>98</v>
      </c>
      <c r="BC133">
        <v>0.7618236330061612</v>
      </c>
      <c r="BD133">
        <v>8.371233305706124</v>
      </c>
      <c r="BE133">
        <v>-0.3576964050609417</v>
      </c>
      <c r="BF133">
        <v>0.008936609277618347</v>
      </c>
      <c r="BG133">
        <v>-7.613975290277571E-05</v>
      </c>
      <c r="BH133">
        <v>0.2244547119861939</v>
      </c>
      <c r="BI133">
        <v>0.054803290380276495</v>
      </c>
      <c r="BJ133">
        <v>0.003132761935916916</v>
      </c>
      <c r="BK133">
        <v>4.883106915659686E-05</v>
      </c>
      <c r="BL133">
        <v>97</v>
      </c>
      <c r="BM133">
        <v>0.7676474297106002</v>
      </c>
      <c r="BN133">
        <v>7.665811704536474</v>
      </c>
      <c r="BO133">
        <v>-0.018549191202387356</v>
      </c>
      <c r="BP133">
        <v>-0.029210558438150652</v>
      </c>
      <c r="BQ133">
        <v>0.0013249091752034748</v>
      </c>
      <c r="BR133">
        <v>-1.595195334983251E-05</v>
      </c>
      <c r="BS133">
        <v>96</v>
      </c>
      <c r="BT133">
        <v>0.8047914487171204</v>
      </c>
      <c r="BU133">
        <v>0.2645919087994615</v>
      </c>
      <c r="BV133">
        <v>0.09405472612128463</v>
      </c>
      <c r="BW133">
        <v>0.00938058648262158</v>
      </c>
      <c r="BX133">
        <v>0.0003308833354236734</v>
      </c>
      <c r="BY133">
        <v>3.7323574281059577E-06</v>
      </c>
    </row>
    <row r="134" spans="1:77" ht="12.75">
      <c r="A134">
        <v>84</v>
      </c>
      <c r="B134" t="s">
        <v>373</v>
      </c>
      <c r="C134" t="s">
        <v>246</v>
      </c>
      <c r="D134">
        <v>1</v>
      </c>
      <c r="E134">
        <v>7840</v>
      </c>
      <c r="F134">
        <v>287487</v>
      </c>
      <c r="G134">
        <v>341835</v>
      </c>
      <c r="H134" s="21">
        <v>361364</v>
      </c>
      <c r="I134">
        <v>0.017465826751003437</v>
      </c>
      <c r="J134" s="23">
        <v>0.005571221460862004</v>
      </c>
      <c r="K134">
        <v>0.01150104013821574</v>
      </c>
      <c r="L134" s="21">
        <v>1763.8</v>
      </c>
      <c r="M134">
        <v>1</v>
      </c>
      <c r="N134" s="21">
        <v>55.9</v>
      </c>
      <c r="O134" s="21">
        <v>1707.9</v>
      </c>
      <c r="P134" s="21">
        <v>204.87810409343464</v>
      </c>
      <c r="Q134" s="21">
        <v>3128.2853566958697</v>
      </c>
      <c r="R134" s="30">
        <v>2.9817588392973824</v>
      </c>
      <c r="S134" s="21">
        <v>1198.0990495247624</v>
      </c>
      <c r="T134" s="21">
        <v>1133.6284574819383</v>
      </c>
      <c r="U134" s="21">
        <v>1854.6712802768166</v>
      </c>
      <c r="V134" s="21">
        <v>249.38910974142019</v>
      </c>
      <c r="W134" s="21">
        <v>2281.786941580756</v>
      </c>
      <c r="X134" s="21">
        <v>23.952331320917974</v>
      </c>
      <c r="Y134" s="28">
        <v>75.54838999203865</v>
      </c>
      <c r="Z134" s="32">
        <v>0.7471157040596432</v>
      </c>
      <c r="AA134" s="32">
        <v>1.8170605261033148</v>
      </c>
      <c r="AB134" s="1">
        <v>-0.1428883339843307</v>
      </c>
      <c r="AC134" s="25">
        <v>7.679861708132381</v>
      </c>
      <c r="AD134">
        <v>97</v>
      </c>
      <c r="AE134" s="25">
        <v>0.5232599516968348</v>
      </c>
      <c r="AF134" s="25">
        <v>0.021251716089331518</v>
      </c>
      <c r="AG134" s="30">
        <v>10.605130922222518</v>
      </c>
      <c r="AH134" s="30">
        <v>7.84209283</v>
      </c>
      <c r="AI134" s="30">
        <v>11.88105693</v>
      </c>
      <c r="AJ134" s="32">
        <v>1.049844636</v>
      </c>
      <c r="AK134" s="25">
        <v>0.431218</v>
      </c>
      <c r="AL134" s="30">
        <v>1509.17135</v>
      </c>
      <c r="AM134" s="30">
        <v>73.90557</v>
      </c>
      <c r="AN134" s="30">
        <v>477.78642</v>
      </c>
      <c r="AO134" s="30">
        <v>-105.5</v>
      </c>
      <c r="AP134" s="30">
        <v>-65.66</v>
      </c>
      <c r="AQ134" s="30">
        <v>-112.66</v>
      </c>
      <c r="AT134" t="s">
        <v>790</v>
      </c>
      <c r="AU134">
        <v>1</v>
      </c>
      <c r="AV134">
        <v>7.422701574947082</v>
      </c>
      <c r="AW134">
        <v>-0.08655749045743452</v>
      </c>
      <c r="AX134">
        <v>-0.001801159434498691</v>
      </c>
      <c r="AY134">
        <v>0.2746839907252389</v>
      </c>
      <c r="AZ134">
        <v>0.047179182798627005</v>
      </c>
      <c r="BA134">
        <v>0.0014424795649015888</v>
      </c>
      <c r="BB134">
        <v>96</v>
      </c>
      <c r="BC134">
        <v>0.5308789635787534</v>
      </c>
      <c r="BD134">
        <v>7.870384511150471</v>
      </c>
      <c r="BE134">
        <v>-0.24534309096759907</v>
      </c>
      <c r="BF134">
        <v>0.010362176957200094</v>
      </c>
      <c r="BG134">
        <v>-0.0002390790954530243</v>
      </c>
      <c r="BH134">
        <v>0.3878675036044188</v>
      </c>
      <c r="BI134">
        <v>0.10853947140849599</v>
      </c>
      <c r="BJ134">
        <v>0.007637500605638733</v>
      </c>
      <c r="BK134">
        <v>0.00014746422542889737</v>
      </c>
      <c r="BL134">
        <v>95</v>
      </c>
      <c r="BM134">
        <v>0.543509392550446</v>
      </c>
      <c r="BN134">
        <v>8.055746041233443</v>
      </c>
      <c r="BO134">
        <v>-0.3387798949004512</v>
      </c>
      <c r="BP134">
        <v>0.022406904841696326</v>
      </c>
      <c r="BQ134">
        <v>-0.0007731734881723985</v>
      </c>
      <c r="BR134">
        <v>7.495365161501036E-06</v>
      </c>
      <c r="BS134">
        <v>94</v>
      </c>
      <c r="BT134">
        <v>0.5445116677861663</v>
      </c>
      <c r="BU134">
        <v>0.5637553075831827</v>
      </c>
      <c r="BV134">
        <v>0.23256902467706622</v>
      </c>
      <c r="BW134">
        <v>0.027571858654967595</v>
      </c>
      <c r="BX134">
        <v>0.0011836542135445635</v>
      </c>
      <c r="BY134">
        <v>1.6480637134123233E-05</v>
      </c>
    </row>
    <row r="135" spans="1:77" ht="12.75">
      <c r="A135">
        <v>134</v>
      </c>
      <c r="B135" t="s">
        <v>374</v>
      </c>
      <c r="C135" t="s">
        <v>223</v>
      </c>
      <c r="D135">
        <v>1</v>
      </c>
      <c r="E135">
        <v>840</v>
      </c>
      <c r="F135">
        <v>347568</v>
      </c>
      <c r="G135">
        <v>373211</v>
      </c>
      <c r="H135" s="21">
        <v>361226</v>
      </c>
      <c r="I135">
        <v>0.007143757161168385</v>
      </c>
      <c r="J135" s="23">
        <v>-0.0032586931083461</v>
      </c>
      <c r="K135">
        <v>0.0019290317884762677</v>
      </c>
      <c r="L135" s="21">
        <v>2154.4</v>
      </c>
      <c r="M135">
        <v>2</v>
      </c>
      <c r="N135" s="21">
        <v>157.3</v>
      </c>
      <c r="O135" s="21">
        <v>1997.1</v>
      </c>
      <c r="P135" s="21">
        <v>167.66895655402897</v>
      </c>
      <c r="Q135" s="21">
        <v>2298.140770252324</v>
      </c>
      <c r="R135" s="30">
        <v>1.3575012343408401</v>
      </c>
      <c r="S135" s="21">
        <v>575.27693856999</v>
      </c>
      <c r="T135" s="21">
        <v>714.3651470418229</v>
      </c>
      <c r="U135" s="21">
        <v>1245.7782979434876</v>
      </c>
      <c r="V135" s="21">
        <v>106.22293138819238</v>
      </c>
      <c r="W135" s="21">
        <v>1752.9173008625064</v>
      </c>
      <c r="X135" s="21">
        <v>36.94871507126024</v>
      </c>
      <c r="Y135" s="28">
        <v>93.35894696104472</v>
      </c>
      <c r="Z135" s="32">
        <v>0.6522293655359274</v>
      </c>
      <c r="AA135" s="32">
        <v>1.5827630470080318</v>
      </c>
      <c r="AB135" s="1">
        <v>-0.042676727528146545</v>
      </c>
      <c r="AC135" s="25">
        <v>6.662668597759414</v>
      </c>
      <c r="AD135">
        <v>103</v>
      </c>
      <c r="AE135" s="25">
        <v>0.11032888346194458</v>
      </c>
      <c r="AF135" s="25">
        <v>0.20482227014842103</v>
      </c>
      <c r="AG135" s="30">
        <v>19.716141803781543</v>
      </c>
      <c r="AH135" s="30">
        <v>20.44576607</v>
      </c>
      <c r="AI135" s="30">
        <v>8.286911478</v>
      </c>
      <c r="AJ135" s="32">
        <v>0.589588759</v>
      </c>
      <c r="AK135" s="25">
        <v>0.62623</v>
      </c>
      <c r="AL135" s="30">
        <v>1006.91472</v>
      </c>
      <c r="AM135" s="30">
        <v>62.19809</v>
      </c>
      <c r="AN135" s="30">
        <v>387.01257</v>
      </c>
      <c r="AO135" s="30">
        <v>-596.9</v>
      </c>
      <c r="AP135" s="30">
        <v>-264.46</v>
      </c>
      <c r="AQ135" s="30">
        <v>-12.91</v>
      </c>
      <c r="AT135" t="s">
        <v>839</v>
      </c>
      <c r="AU135">
        <v>1</v>
      </c>
      <c r="AV135">
        <v>6.262455692919223</v>
      </c>
      <c r="AW135">
        <v>0.02279489262779326</v>
      </c>
      <c r="AX135">
        <v>-0.0016100668989854018</v>
      </c>
      <c r="AY135">
        <v>0.3945066888090676</v>
      </c>
      <c r="AZ135">
        <v>0.045671174320902605</v>
      </c>
      <c r="BA135">
        <v>0.0010845289087581134</v>
      </c>
      <c r="BB135">
        <v>102</v>
      </c>
      <c r="BC135">
        <v>0.12914590168737783</v>
      </c>
      <c r="BD135">
        <v>8.314380671824777</v>
      </c>
      <c r="BE135">
        <v>-0.5379437952136109</v>
      </c>
      <c r="BF135">
        <v>0.028033075338258894</v>
      </c>
      <c r="BG135">
        <v>-0.00042278487167865525</v>
      </c>
      <c r="BH135">
        <v>0.5297976712263646</v>
      </c>
      <c r="BI135">
        <v>0.11556506026255887</v>
      </c>
      <c r="BJ135">
        <v>0.005797616652792643</v>
      </c>
      <c r="BK135">
        <v>8.152640202435615E-05</v>
      </c>
      <c r="BL135">
        <v>101</v>
      </c>
      <c r="BM135">
        <v>0.31226780942962173</v>
      </c>
      <c r="BN135">
        <v>8.66863504493713</v>
      </c>
      <c r="BO135">
        <v>-0.6681809793589815</v>
      </c>
      <c r="BP135">
        <v>0.0396510556855282</v>
      </c>
      <c r="BQ135">
        <v>-0.0007929112232404369</v>
      </c>
      <c r="BR135">
        <v>3.8418070452537705E-06</v>
      </c>
      <c r="BS135">
        <v>100</v>
      </c>
      <c r="BT135">
        <v>0.3151511536103656</v>
      </c>
      <c r="BU135">
        <v>0.7618274233680635</v>
      </c>
      <c r="BV135">
        <v>0.23177487021671428</v>
      </c>
      <c r="BW135">
        <v>0.01882559955146993</v>
      </c>
      <c r="BX135">
        <v>0.0005762555155196175</v>
      </c>
      <c r="BY135">
        <v>5.9208583283468235E-06</v>
      </c>
    </row>
    <row r="136" spans="1:77" ht="12.75">
      <c r="A136">
        <v>196</v>
      </c>
      <c r="B136" t="s">
        <v>375</v>
      </c>
      <c r="C136" t="s">
        <v>215</v>
      </c>
      <c r="D136">
        <v>1</v>
      </c>
      <c r="E136">
        <v>620</v>
      </c>
      <c r="F136">
        <v>277379</v>
      </c>
      <c r="G136">
        <v>315607</v>
      </c>
      <c r="H136" s="21">
        <v>356884</v>
      </c>
      <c r="I136">
        <v>0.012995007338055795</v>
      </c>
      <c r="J136" s="23">
        <v>0.012367151536127418</v>
      </c>
      <c r="K136">
        <v>0.012681030778767</v>
      </c>
      <c r="M136">
        <v>2</v>
      </c>
      <c r="N136" s="21">
        <v>38</v>
      </c>
      <c r="O136" s="21">
        <v>803.4</v>
      </c>
      <c r="Q136" s="21">
        <v>4796.809986130374</v>
      </c>
      <c r="R136" s="30">
        <v>11.357502330932427</v>
      </c>
      <c r="S136" s="21">
        <v>693.1940240210916</v>
      </c>
      <c r="T136" s="21">
        <v>1317.62478121776</v>
      </c>
      <c r="U136" s="21">
        <v>1956.8677792041078</v>
      </c>
      <c r="V136" s="21">
        <v>284.9245834320461</v>
      </c>
      <c r="W136" s="21">
        <v>3487.825356842989</v>
      </c>
      <c r="X136" s="21">
        <v>59.40991503311701</v>
      </c>
      <c r="Y136" s="28">
        <v>103.277280078548</v>
      </c>
      <c r="Z136" s="32">
        <v>0.6260098520511422</v>
      </c>
      <c r="AA136" s="32">
        <v>1.2069770167851812</v>
      </c>
      <c r="AB136" s="1">
        <v>-0.026829883470298816</v>
      </c>
      <c r="AC136" s="25">
        <v>6.865132601785403</v>
      </c>
      <c r="AD136">
        <v>72</v>
      </c>
      <c r="AE136" s="25">
        <v>0.05656120301499634</v>
      </c>
      <c r="AF136" s="25">
        <v>0.19476892759964548</v>
      </c>
      <c r="AG136" s="30">
        <v>18.097077472772156</v>
      </c>
      <c r="AH136" s="30">
        <v>15.5265271</v>
      </c>
      <c r="AI136" s="30">
        <v>7.480633932</v>
      </c>
      <c r="AJ136" s="32">
        <v>0.735041173</v>
      </c>
      <c r="AK136" s="25">
        <v>0.485409</v>
      </c>
      <c r="AT136" t="s">
        <v>900</v>
      </c>
      <c r="AU136">
        <v>1</v>
      </c>
      <c r="AV136">
        <v>7.765407990968363</v>
      </c>
      <c r="AW136">
        <v>-0.19902684525780162</v>
      </c>
      <c r="AX136">
        <v>0.004481969068100716</v>
      </c>
      <c r="AY136">
        <v>0.3668958992078641</v>
      </c>
      <c r="AZ136">
        <v>0.049877651192499046</v>
      </c>
      <c r="BA136">
        <v>0.0012602143259222817</v>
      </c>
      <c r="BB136">
        <v>71</v>
      </c>
      <c r="BC136">
        <v>0.19922144901549677</v>
      </c>
      <c r="BD136">
        <v>8.474733795512206</v>
      </c>
      <c r="BE136">
        <v>-0.43326787021968516</v>
      </c>
      <c r="BF136">
        <v>0.018881384569811928</v>
      </c>
      <c r="BG136">
        <v>-0.00023358359138742543</v>
      </c>
      <c r="BH136">
        <v>0.4972682763137771</v>
      </c>
      <c r="BI136">
        <v>0.12372027209983986</v>
      </c>
      <c r="BJ136">
        <v>0.0070972393616551225</v>
      </c>
      <c r="BK136">
        <v>0.00011338064645276173</v>
      </c>
      <c r="BL136">
        <v>70</v>
      </c>
      <c r="BM136">
        <v>0.2449993714048334</v>
      </c>
      <c r="BN136">
        <v>8.123572006188718</v>
      </c>
      <c r="BO136">
        <v>-0.2600385788151996</v>
      </c>
      <c r="BP136">
        <v>-0.000600181977058428</v>
      </c>
      <c r="BQ136">
        <v>0.0005100057547688294</v>
      </c>
      <c r="BR136">
        <v>-9.040421682250582E-06</v>
      </c>
      <c r="BS136">
        <v>69</v>
      </c>
      <c r="BT136">
        <v>0.2513301306146418</v>
      </c>
      <c r="BU136">
        <v>0.6783102935506744</v>
      </c>
      <c r="BV136">
        <v>0.25851442433042404</v>
      </c>
      <c r="BW136">
        <v>0.026479260645865286</v>
      </c>
      <c r="BX136">
        <v>0.000980097167562795</v>
      </c>
      <c r="BY136">
        <v>1.1835358640444634E-05</v>
      </c>
    </row>
    <row r="137" spans="1:77" ht="12.75">
      <c r="A137">
        <v>197</v>
      </c>
      <c r="B137" t="s">
        <v>376</v>
      </c>
      <c r="C137" t="s">
        <v>211</v>
      </c>
      <c r="D137">
        <v>1</v>
      </c>
      <c r="E137">
        <v>7120</v>
      </c>
      <c r="F137">
        <v>247450</v>
      </c>
      <c r="G137">
        <v>290444</v>
      </c>
      <c r="H137" s="21">
        <v>355660</v>
      </c>
      <c r="I137">
        <v>0.016149236331574553</v>
      </c>
      <c r="J137" s="23">
        <v>0.02046299724014209</v>
      </c>
      <c r="K137">
        <v>0.018303832532412724</v>
      </c>
      <c r="L137" s="21">
        <v>3321.9</v>
      </c>
      <c r="M137">
        <v>3</v>
      </c>
      <c r="N137" s="21">
        <v>35.9</v>
      </c>
      <c r="O137" s="21">
        <v>3286.1</v>
      </c>
      <c r="P137" s="21">
        <v>107.06523375176856</v>
      </c>
      <c r="Q137" s="21">
        <v>9585.034013605442</v>
      </c>
      <c r="R137" s="30">
        <v>0.4360843467811884</v>
      </c>
      <c r="S137" s="21">
        <v>894.8378430243715</v>
      </c>
      <c r="T137" s="21">
        <v>1744.5570095401074</v>
      </c>
      <c r="U137" s="21">
        <v>2796.659707724426</v>
      </c>
      <c r="V137" s="21">
        <v>128.8339284159192</v>
      </c>
      <c r="W137" s="21">
        <v>4149.587750294464</v>
      </c>
      <c r="X137" s="21">
        <v>18.07970430614463</v>
      </c>
      <c r="Y137" s="28">
        <v>121.16536231829024</v>
      </c>
      <c r="Z137" s="32">
        <v>0.7394290996926025</v>
      </c>
      <c r="AA137" s="32">
        <v>2.2175566224937233</v>
      </c>
      <c r="AB137" s="1">
        <v>-0.07610906699218972</v>
      </c>
      <c r="AC137" s="25">
        <v>7.872448804826922</v>
      </c>
      <c r="AD137">
        <v>67</v>
      </c>
      <c r="AE137" s="25">
        <v>0.42990272846859523</v>
      </c>
      <c r="AF137" s="25">
        <v>0.04335403534185189</v>
      </c>
      <c r="AG137" s="30">
        <v>19.123353755657647</v>
      </c>
      <c r="AH137" s="30">
        <v>14.99736851</v>
      </c>
      <c r="AI137" s="30">
        <v>6.473004694</v>
      </c>
      <c r="AJ137" s="32">
        <v>0.699159619</v>
      </c>
      <c r="AK137" s="25">
        <v>0.492542</v>
      </c>
      <c r="AL137" s="30">
        <v>2142.81815</v>
      </c>
      <c r="AM137" s="30">
        <v>108.03773</v>
      </c>
      <c r="AN137" s="30">
        <v>842.58682</v>
      </c>
      <c r="AO137" s="30">
        <v>544.9</v>
      </c>
      <c r="AP137" s="30">
        <v>237.05</v>
      </c>
      <c r="AQ137" s="30">
        <v>74.71</v>
      </c>
      <c r="AT137" t="s">
        <v>901</v>
      </c>
      <c r="AU137">
        <v>1</v>
      </c>
      <c r="AV137">
        <v>7.678821709071553</v>
      </c>
      <c r="AW137">
        <v>-0.05910191806078086</v>
      </c>
      <c r="AX137">
        <v>-0.00019622652644648222</v>
      </c>
      <c r="AY137">
        <v>0.40341386083753583</v>
      </c>
      <c r="AZ137">
        <v>0.025636793045594183</v>
      </c>
      <c r="BA137">
        <v>0.00026856052457166057</v>
      </c>
      <c r="BB137">
        <v>66</v>
      </c>
      <c r="BC137">
        <v>0.4344771616897265</v>
      </c>
      <c r="BD137">
        <v>7.247772994489196</v>
      </c>
      <c r="BE137">
        <v>0.0203910242207405</v>
      </c>
      <c r="BF137">
        <v>-0.0028203293989706654</v>
      </c>
      <c r="BG137">
        <v>1.8206150183753805E-05</v>
      </c>
      <c r="BH137">
        <v>0.453476190840297</v>
      </c>
      <c r="BI137">
        <v>0.04808239137458008</v>
      </c>
      <c r="BJ137">
        <v>0.0013787872605396261</v>
      </c>
      <c r="BK137">
        <v>9.390291973247937E-06</v>
      </c>
      <c r="BL137">
        <v>65</v>
      </c>
      <c r="BM137">
        <v>0.4653942319796498</v>
      </c>
      <c r="BN137">
        <v>7.534633715558055</v>
      </c>
      <c r="BO137">
        <v>-0.07075057594294511</v>
      </c>
      <c r="BP137">
        <v>0.0021471722967584166</v>
      </c>
      <c r="BQ137">
        <v>-6.256713557637157E-05</v>
      </c>
      <c r="BR137">
        <v>3.882121390872722E-07</v>
      </c>
      <c r="BS137">
        <v>64</v>
      </c>
      <c r="BT137">
        <v>0.4732567638104471</v>
      </c>
      <c r="BU137">
        <v>0.5402970770033385</v>
      </c>
      <c r="BV137">
        <v>0.10492336856415935</v>
      </c>
      <c r="BW137">
        <v>0.005266198927455658</v>
      </c>
      <c r="BX137">
        <v>8.317324124980269E-05</v>
      </c>
      <c r="BY137">
        <v>3.971891714176462E-07</v>
      </c>
    </row>
    <row r="138" spans="1:77" ht="12.75">
      <c r="A138">
        <v>266</v>
      </c>
      <c r="B138" t="s">
        <v>377</v>
      </c>
      <c r="C138" t="s">
        <v>225</v>
      </c>
      <c r="D138">
        <v>1</v>
      </c>
      <c r="E138">
        <v>4160</v>
      </c>
      <c r="G138">
        <v>298453</v>
      </c>
      <c r="H138" s="21">
        <v>353232</v>
      </c>
      <c r="J138" s="23">
        <v>0.016994043213415223</v>
      </c>
      <c r="L138" s="21">
        <v>437.9</v>
      </c>
      <c r="P138" s="21">
        <v>806.649920073076</v>
      </c>
      <c r="Q138" s="21">
        <v>14932.926829268292</v>
      </c>
      <c r="R138" s="30">
        <v>59.45275915893857</v>
      </c>
      <c r="S138" s="21">
        <v>398.64299656101866</v>
      </c>
      <c r="T138" s="21">
        <v>1417.3924434348742</v>
      </c>
      <c r="U138" s="21">
        <v>1481.6998280520756</v>
      </c>
      <c r="V138" s="21">
        <v>194.75387302769107</v>
      </c>
      <c r="W138" s="21">
        <v>4200.860832137733</v>
      </c>
      <c r="X138" s="21">
        <v>129.65497370885254</v>
      </c>
      <c r="Y138" s="28">
        <v>169.843548714324</v>
      </c>
      <c r="Z138" s="32">
        <v>0.36696134161876354</v>
      </c>
      <c r="AA138" s="32">
        <v>0.4226374137535049</v>
      </c>
      <c r="AB138" s="1">
        <v>-0.10193912457641674</v>
      </c>
      <c r="AC138" s="25">
        <v>7.717643703496037</v>
      </c>
      <c r="AD138">
        <v>93</v>
      </c>
      <c r="AE138" s="25">
        <v>0.45568901344355417</v>
      </c>
      <c r="AF138" s="25">
        <v>0.13372023178694015</v>
      </c>
      <c r="AG138" s="30">
        <v>13.043455924905418</v>
      </c>
      <c r="AH138" s="30">
        <v>11.715</v>
      </c>
      <c r="AI138" s="30">
        <v>9.992722</v>
      </c>
      <c r="AJ138" s="32">
        <v>1.10543</v>
      </c>
      <c r="AK138" s="25">
        <v>1.9233</v>
      </c>
      <c r="AL138" s="30">
        <v>2047.58003</v>
      </c>
      <c r="AM138" s="30">
        <v>125.56008</v>
      </c>
      <c r="AN138" s="30">
        <v>925.67928</v>
      </c>
      <c r="AO138" s="30">
        <v>460.7</v>
      </c>
      <c r="AP138" s="30">
        <v>232.98</v>
      </c>
      <c r="AQ138" s="30">
        <v>203.41</v>
      </c>
      <c r="AT138" t="s">
        <v>969</v>
      </c>
      <c r="AU138">
        <v>1</v>
      </c>
      <c r="AV138">
        <v>8.449895773474244</v>
      </c>
      <c r="AW138">
        <v>-0.27179790638425555</v>
      </c>
      <c r="AX138">
        <v>0.005650937385685626</v>
      </c>
      <c r="AY138">
        <v>0.2281842010554998</v>
      </c>
      <c r="AZ138">
        <v>0.03818742746145866</v>
      </c>
      <c r="BA138">
        <v>0.0012218230324023158</v>
      </c>
      <c r="BB138">
        <v>92</v>
      </c>
      <c r="BC138">
        <v>0.5583709749551234</v>
      </c>
      <c r="BD138">
        <v>8.92887036948811</v>
      </c>
      <c r="BE138">
        <v>-0.47565566762437844</v>
      </c>
      <c r="BF138">
        <v>0.02214599623814511</v>
      </c>
      <c r="BG138">
        <v>-0.00034459178361600964</v>
      </c>
      <c r="BH138">
        <v>0.28776269417068157</v>
      </c>
      <c r="BI138">
        <v>0.08659225942556667</v>
      </c>
      <c r="BJ138">
        <v>0.0064431162647226705</v>
      </c>
      <c r="BK138">
        <v>0.00013230401273774375</v>
      </c>
      <c r="BL138">
        <v>91</v>
      </c>
      <c r="BM138">
        <v>0.5890086031795307</v>
      </c>
      <c r="BN138">
        <v>9.01090935688912</v>
      </c>
      <c r="BO138">
        <v>-0.5276643328400817</v>
      </c>
      <c r="BP138">
        <v>0.029337498125064018</v>
      </c>
      <c r="BQ138">
        <v>-0.0006815727993980223</v>
      </c>
      <c r="BR138">
        <v>5.021954712533678E-06</v>
      </c>
      <c r="BS138">
        <v>90</v>
      </c>
      <c r="BT138">
        <v>0.5894092452304943</v>
      </c>
      <c r="BU138">
        <v>0.4003560742076268</v>
      </c>
      <c r="BV138">
        <v>0.1958951507297452</v>
      </c>
      <c r="BW138">
        <v>0.025116620562198187</v>
      </c>
      <c r="BX138">
        <v>0.001144879249736054</v>
      </c>
      <c r="BY138">
        <v>1.6946415683037704E-05</v>
      </c>
    </row>
    <row r="139" spans="1:77" ht="12.75">
      <c r="A139">
        <v>332</v>
      </c>
      <c r="B139" t="s">
        <v>378</v>
      </c>
      <c r="C139" t="s">
        <v>364</v>
      </c>
      <c r="D139">
        <v>1</v>
      </c>
      <c r="E139">
        <v>1960</v>
      </c>
      <c r="F139">
        <v>362638</v>
      </c>
      <c r="G139">
        <v>384749</v>
      </c>
      <c r="H139" s="21">
        <v>350861</v>
      </c>
      <c r="I139">
        <v>0.005936157779435781</v>
      </c>
      <c r="J139" s="23">
        <v>-0.009177729173425679</v>
      </c>
      <c r="K139">
        <v>-0.0016493861585601668</v>
      </c>
      <c r="L139" s="21">
        <v>1708</v>
      </c>
      <c r="M139">
        <v>3</v>
      </c>
      <c r="N139" s="21">
        <v>91.5</v>
      </c>
      <c r="O139" s="21">
        <v>1616.4</v>
      </c>
      <c r="P139" s="21">
        <v>205.422131147541</v>
      </c>
      <c r="Q139" s="21">
        <v>2955.852156057495</v>
      </c>
      <c r="R139" s="30">
        <v>5.919796308084023</v>
      </c>
      <c r="S139" s="21">
        <v>800.7594936708861</v>
      </c>
      <c r="T139" s="21">
        <v>932.7956417393955</v>
      </c>
      <c r="U139" s="21">
        <v>1524.5454545454545</v>
      </c>
      <c r="V139" s="21">
        <v>142.62121033384452</v>
      </c>
      <c r="W139" s="21">
        <v>2291.5980230642504</v>
      </c>
      <c r="X139" s="21">
        <v>28.905675410639862</v>
      </c>
      <c r="Y139" s="28">
        <v>90.96453105327099</v>
      </c>
      <c r="Z139" s="32">
        <v>0.6672587772051999</v>
      </c>
      <c r="AA139" s="32">
        <v>1.3431762321918432</v>
      </c>
      <c r="AB139" s="1">
        <v>-0.061206476961800385</v>
      </c>
      <c r="AC139" s="25">
        <v>7.076552659021832</v>
      </c>
      <c r="AD139">
        <v>94</v>
      </c>
      <c r="AE139" s="25">
        <v>0.368080799191724</v>
      </c>
      <c r="AF139" s="25">
        <v>0.2629879717559286</v>
      </c>
      <c r="AG139" s="30">
        <v>15.658984435841282</v>
      </c>
      <c r="AH139" s="30">
        <v>10.92887705</v>
      </c>
      <c r="AI139" s="30">
        <v>10.69202005</v>
      </c>
      <c r="AJ139" s="32">
        <v>0.892864627</v>
      </c>
      <c r="AK139" s="25">
        <v>0.49257</v>
      </c>
      <c r="AL139" s="30">
        <v>1338.55968</v>
      </c>
      <c r="AM139" s="30">
        <v>71.51458</v>
      </c>
      <c r="AN139" s="30">
        <v>488.7988</v>
      </c>
      <c r="AO139" s="30">
        <v>-241.1</v>
      </c>
      <c r="AP139" s="30">
        <v>-114.53</v>
      </c>
      <c r="AQ139" s="30">
        <v>-28.51</v>
      </c>
      <c r="AT139" t="s">
        <v>1030</v>
      </c>
      <c r="AU139">
        <v>1</v>
      </c>
      <c r="AV139">
        <v>8.369195394992317</v>
      </c>
      <c r="AW139">
        <v>-0.22974775815160503</v>
      </c>
      <c r="AX139">
        <v>0.002566133713388616</v>
      </c>
      <c r="AY139">
        <v>0.24673694200990062</v>
      </c>
      <c r="AZ139">
        <v>0.025841101434254266</v>
      </c>
      <c r="BA139">
        <v>0.0003795400251888298</v>
      </c>
      <c r="BB139">
        <v>93</v>
      </c>
      <c r="BC139">
        <v>0.5763315500352527</v>
      </c>
      <c r="BD139">
        <v>7.692296068198218</v>
      </c>
      <c r="BE139">
        <v>-0.08583882801612419</v>
      </c>
      <c r="BF139">
        <v>-0.003797902228425005</v>
      </c>
      <c r="BG139">
        <v>6.633183044499573E-05</v>
      </c>
      <c r="BH139">
        <v>0.3239901768224089</v>
      </c>
      <c r="BI139">
        <v>0.05321616694684068</v>
      </c>
      <c r="BJ139">
        <v>0.0021147078275463678</v>
      </c>
      <c r="BK139">
        <v>2.1713178445206142E-05</v>
      </c>
      <c r="BL139">
        <v>92</v>
      </c>
      <c r="BM139">
        <v>0.6153504125359194</v>
      </c>
      <c r="BN139">
        <v>7.159520229967483</v>
      </c>
      <c r="BO139">
        <v>0.08080845151252627</v>
      </c>
      <c r="BP139">
        <v>-0.016677882434184502</v>
      </c>
      <c r="BQ139">
        <v>0.0003871347246432666</v>
      </c>
      <c r="BR139">
        <v>-2.4465602018399348E-06</v>
      </c>
      <c r="BS139">
        <v>91</v>
      </c>
      <c r="BT139">
        <v>0.6310687709476526</v>
      </c>
      <c r="BU139">
        <v>0.41832897226174137</v>
      </c>
      <c r="BV139">
        <v>0.09954424315757272</v>
      </c>
      <c r="BW139">
        <v>0.006864757571565271</v>
      </c>
      <c r="BX139">
        <v>0.00016432162014648312</v>
      </c>
      <c r="BY139">
        <v>1.242522684396607E-06</v>
      </c>
    </row>
    <row r="140" spans="1:77" ht="12.75">
      <c r="A140">
        <v>62</v>
      </c>
      <c r="B140" t="s">
        <v>379</v>
      </c>
      <c r="C140" t="s">
        <v>223</v>
      </c>
      <c r="D140">
        <v>1</v>
      </c>
      <c r="E140">
        <v>1880</v>
      </c>
      <c r="F140">
        <v>284832</v>
      </c>
      <c r="G140">
        <v>326228</v>
      </c>
      <c r="H140" s="21">
        <v>349894</v>
      </c>
      <c r="I140">
        <v>0.013662185293269387</v>
      </c>
      <c r="J140" s="23">
        <v>0.007027953770754095</v>
      </c>
      <c r="K140">
        <v>0.010339624220822123</v>
      </c>
      <c r="L140" s="21">
        <v>1527.7</v>
      </c>
      <c r="M140">
        <v>1</v>
      </c>
      <c r="N140" s="21">
        <v>135</v>
      </c>
      <c r="O140" s="21">
        <v>1392.7</v>
      </c>
      <c r="P140" s="21">
        <v>229.03318714407277</v>
      </c>
      <c r="Q140" s="21">
        <v>3278.2451923076924</v>
      </c>
      <c r="R140" s="30">
        <v>2.3018458197611293</v>
      </c>
      <c r="S140" s="21">
        <v>1336.982302499544</v>
      </c>
      <c r="T140" s="21">
        <v>1267.267440557938</v>
      </c>
      <c r="U140" s="21">
        <v>1910.5691056910568</v>
      </c>
      <c r="V140" s="21">
        <v>345.2159389167263</v>
      </c>
      <c r="W140" s="21">
        <v>2595.2776854007316</v>
      </c>
      <c r="X140" s="21">
        <v>105.10194464515723</v>
      </c>
      <c r="Y140" s="28">
        <v>74.46113346829554</v>
      </c>
      <c r="Z140" s="32">
        <v>0.7898034110716036</v>
      </c>
      <c r="AA140" s="32">
        <v>2.129388135211764</v>
      </c>
      <c r="AB140" s="1">
        <v>-0.06846556165066836</v>
      </c>
      <c r="AC140" s="25">
        <v>7.3887241755375825</v>
      </c>
      <c r="AD140">
        <v>75</v>
      </c>
      <c r="AE140" s="25">
        <v>0.25378200830162956</v>
      </c>
      <c r="AF140" s="25">
        <v>0.03161650380565173</v>
      </c>
      <c r="AG140" s="30">
        <v>19.316802233732197</v>
      </c>
      <c r="AH140" s="30">
        <v>13.71501854</v>
      </c>
      <c r="AI140" s="30">
        <v>7.633931068</v>
      </c>
      <c r="AJ140" s="32">
        <v>0.641870257</v>
      </c>
      <c r="AK140" s="25">
        <v>1.036871</v>
      </c>
      <c r="AL140" s="30">
        <v>1703.39691</v>
      </c>
      <c r="AM140" s="30">
        <v>85.1061</v>
      </c>
      <c r="AN140" s="30">
        <v>534.83773</v>
      </c>
      <c r="AO140" s="30">
        <v>114.4</v>
      </c>
      <c r="AP140" s="30">
        <v>33.04</v>
      </c>
      <c r="AQ140" s="30">
        <v>-124.45</v>
      </c>
      <c r="AT140" t="s">
        <v>769</v>
      </c>
      <c r="AU140">
        <v>1</v>
      </c>
      <c r="AV140">
        <v>7.728303422810308</v>
      </c>
      <c r="AW140">
        <v>-0.10178963748537477</v>
      </c>
      <c r="AX140">
        <v>0.0005578288709956077</v>
      </c>
      <c r="AY140">
        <v>0.5850111162348643</v>
      </c>
      <c r="AZ140">
        <v>0.048884484281868</v>
      </c>
      <c r="BA140">
        <v>0.0007859898339600574</v>
      </c>
      <c r="BB140">
        <v>74</v>
      </c>
      <c r="BC140">
        <v>0.2588269484533876</v>
      </c>
      <c r="BD140">
        <v>6.546950821122538</v>
      </c>
      <c r="BE140">
        <v>0.07643803556076217</v>
      </c>
      <c r="BF140">
        <v>-0.0061607180624266115</v>
      </c>
      <c r="BG140">
        <v>6.845675924997739E-05</v>
      </c>
      <c r="BH140">
        <v>0.921603231923222</v>
      </c>
      <c r="BI140">
        <v>0.11855013982924188</v>
      </c>
      <c r="BJ140">
        <v>0.004154030072435933</v>
      </c>
      <c r="BK140">
        <v>4.157919413617707E-05</v>
      </c>
      <c r="BL140">
        <v>73</v>
      </c>
      <c r="BM140">
        <v>0.2853634048245499</v>
      </c>
      <c r="BN140">
        <v>6.490651226872584</v>
      </c>
      <c r="BO140">
        <v>0.08904048571768775</v>
      </c>
      <c r="BP140">
        <v>-0.00698074739384905</v>
      </c>
      <c r="BQ140">
        <v>8.766138678504594E-05</v>
      </c>
      <c r="BR140">
        <v>-1.4432080673063902E-07</v>
      </c>
      <c r="BS140">
        <v>72</v>
      </c>
      <c r="BT140">
        <v>0.2853985121072813</v>
      </c>
      <c r="BU140">
        <v>1.3255876214274251</v>
      </c>
      <c r="BV140">
        <v>0.24320445829089882</v>
      </c>
      <c r="BW140">
        <v>0.014408314478773963</v>
      </c>
      <c r="BX140">
        <v>0.00032560641766021326</v>
      </c>
      <c r="BY140">
        <v>2.4265880206618935E-06</v>
      </c>
    </row>
    <row r="141" spans="1:77" ht="12.75">
      <c r="A141">
        <v>70</v>
      </c>
      <c r="B141" t="s">
        <v>380</v>
      </c>
      <c r="C141" t="s">
        <v>293</v>
      </c>
      <c r="D141">
        <v>1</v>
      </c>
      <c r="E141">
        <v>4280</v>
      </c>
      <c r="F141">
        <v>266701</v>
      </c>
      <c r="G141">
        <v>317548</v>
      </c>
      <c r="H141" s="21">
        <v>348428</v>
      </c>
      <c r="I141">
        <v>0.017603222872413678</v>
      </c>
      <c r="J141" s="23">
        <v>0.009323457263264182</v>
      </c>
      <c r="K141">
        <v>0.013454884556695263</v>
      </c>
      <c r="L141" s="21">
        <v>1479.4</v>
      </c>
      <c r="M141">
        <v>1</v>
      </c>
      <c r="N141" s="21">
        <v>284.5</v>
      </c>
      <c r="O141" s="21">
        <v>1194.8</v>
      </c>
      <c r="P141" s="21">
        <v>235.5198053264837</v>
      </c>
      <c r="Q141" s="21">
        <v>4177.9968863518425</v>
      </c>
      <c r="R141" s="30">
        <v>7.584830339321357</v>
      </c>
      <c r="S141" s="21">
        <v>1058.6746433502071</v>
      </c>
      <c r="T141" s="21">
        <v>1107.4416159564053</v>
      </c>
      <c r="U141" s="21">
        <v>1752.7777777777778</v>
      </c>
      <c r="V141" s="21">
        <v>174.1772497610269</v>
      </c>
      <c r="W141" s="21">
        <v>2446.462116468378</v>
      </c>
      <c r="X141" s="21">
        <v>18.442410039136007</v>
      </c>
      <c r="Y141" s="28">
        <v>89.84848711717643</v>
      </c>
      <c r="Z141" s="32">
        <v>0.6821059148500888</v>
      </c>
      <c r="AA141" s="32">
        <v>1.2687057990513753</v>
      </c>
      <c r="AB141" s="1">
        <v>-0.14569578921722634</v>
      </c>
      <c r="AC141" s="25">
        <v>7.690034427257942</v>
      </c>
      <c r="AD141">
        <v>84</v>
      </c>
      <c r="AE141" s="25">
        <v>0.5839170517005181</v>
      </c>
      <c r="AF141" s="25">
        <v>0.015951703610374346</v>
      </c>
      <c r="AG141" s="30">
        <v>12.679274562777335</v>
      </c>
      <c r="AH141" s="30">
        <v>8.229489789</v>
      </c>
      <c r="AI141" s="30">
        <v>9.202747849</v>
      </c>
      <c r="AJ141" s="32">
        <v>0.824209182</v>
      </c>
      <c r="AK141" s="25">
        <v>0.748681</v>
      </c>
      <c r="AL141" s="30">
        <v>1519.66254</v>
      </c>
      <c r="AM141" s="30">
        <v>77.16216</v>
      </c>
      <c r="AN141" s="30">
        <v>518.79554</v>
      </c>
      <c r="AO141" s="30">
        <v>-57.7</v>
      </c>
      <c r="AP141" s="30">
        <v>-38.57</v>
      </c>
      <c r="AQ141" s="30">
        <v>-69.56</v>
      </c>
      <c r="AT141" t="s">
        <v>776</v>
      </c>
      <c r="AU141">
        <v>1</v>
      </c>
      <c r="AV141">
        <v>7.931688746914078</v>
      </c>
      <c r="AW141">
        <v>-0.19525228483731732</v>
      </c>
      <c r="AX141">
        <v>0.0014565969749728654</v>
      </c>
      <c r="AY141">
        <v>0.33404077720334485</v>
      </c>
      <c r="AZ141">
        <v>0.052877069836787305</v>
      </c>
      <c r="BA141">
        <v>0.0015032791314978167</v>
      </c>
      <c r="BB141">
        <v>83</v>
      </c>
      <c r="BC141">
        <v>0.588570944936339</v>
      </c>
      <c r="BD141">
        <v>8.188333411065837</v>
      </c>
      <c r="BE141">
        <v>-0.27714657387181235</v>
      </c>
      <c r="BF141">
        <v>0.006959903126230979</v>
      </c>
      <c r="BG141">
        <v>-9.83251506655113E-05</v>
      </c>
      <c r="BH141">
        <v>0.5115926769113226</v>
      </c>
      <c r="BI141">
        <v>0.1342604904845444</v>
      </c>
      <c r="BJ141">
        <v>0.00842410604069107</v>
      </c>
      <c r="BK141">
        <v>0.00014807745258891858</v>
      </c>
      <c r="BL141">
        <v>82</v>
      </c>
      <c r="BM141">
        <v>0.5907713546107646</v>
      </c>
      <c r="BN141">
        <v>7.570181108560961</v>
      </c>
      <c r="BO141">
        <v>0.034071012689324776</v>
      </c>
      <c r="BP141">
        <v>-0.03366598007807083</v>
      </c>
      <c r="BQ141">
        <v>0.001697744607929367</v>
      </c>
      <c r="BR141">
        <v>-2.4921745030842928E-05</v>
      </c>
      <c r="BS141">
        <v>81</v>
      </c>
      <c r="BT141">
        <v>0.5998687553108925</v>
      </c>
      <c r="BU141">
        <v>0.6830484497027453</v>
      </c>
      <c r="BV141">
        <v>0.26539743916931646</v>
      </c>
      <c r="BW141">
        <v>0.031087719058857315</v>
      </c>
      <c r="BX141">
        <v>0.001331672219546467</v>
      </c>
      <c r="BY141">
        <v>1.8364474676603178E-05</v>
      </c>
    </row>
    <row r="142" spans="1:77" ht="12.75">
      <c r="A142">
        <v>395</v>
      </c>
      <c r="B142" t="s">
        <v>381</v>
      </c>
      <c r="C142" t="s">
        <v>243</v>
      </c>
      <c r="D142">
        <v>1</v>
      </c>
      <c r="E142">
        <v>6080</v>
      </c>
      <c r="F142">
        <v>243075</v>
      </c>
      <c r="G142">
        <v>289782</v>
      </c>
      <c r="H142" s="21">
        <v>344406</v>
      </c>
      <c r="I142">
        <v>0.01773125265292844</v>
      </c>
      <c r="J142" s="23">
        <v>0.01741920297370506</v>
      </c>
      <c r="K142">
        <v>0.017575215851670056</v>
      </c>
      <c r="L142" s="21">
        <v>1679.5</v>
      </c>
      <c r="M142">
        <v>1</v>
      </c>
      <c r="N142" s="21">
        <v>22.6</v>
      </c>
      <c r="O142" s="21">
        <v>1656.8</v>
      </c>
      <c r="P142" s="21">
        <v>205.0646025602858</v>
      </c>
      <c r="Q142" s="21">
        <v>1751.4970059880238</v>
      </c>
      <c r="R142" s="30">
        <v>3.0917140625673802</v>
      </c>
      <c r="S142" s="21">
        <v>515.5210643015521</v>
      </c>
      <c r="T142" s="21">
        <v>591.8454751390595</v>
      </c>
      <c r="U142" s="21">
        <v>1044.5075757575758</v>
      </c>
      <c r="V142" s="21">
        <v>146.5102864833686</v>
      </c>
      <c r="W142" s="21">
        <v>1297.5113122171945</v>
      </c>
      <c r="X142" s="21">
        <v>42.2117089238322</v>
      </c>
      <c r="Y142" s="28">
        <v>80.51074652679293</v>
      </c>
      <c r="Z142" s="32">
        <v>0.6657943815802919</v>
      </c>
      <c r="AA142" s="32">
        <v>1.5159779412539303</v>
      </c>
      <c r="AB142" s="1">
        <v>-0.10397421931629904</v>
      </c>
      <c r="AC142" s="25">
        <v>7.259589778354315</v>
      </c>
      <c r="AD142">
        <v>61</v>
      </c>
      <c r="AE142" s="25">
        <v>0.7640236848753723</v>
      </c>
      <c r="AF142" s="25">
        <v>0.052760676581625754</v>
      </c>
      <c r="AG142" s="30">
        <v>15.304458723182842</v>
      </c>
      <c r="AH142" s="30">
        <v>11.8150067</v>
      </c>
      <c r="AI142" s="30">
        <v>5.685891605</v>
      </c>
      <c r="AJ142" s="32">
        <v>0.300878298</v>
      </c>
      <c r="AK142" s="25">
        <v>0.71178</v>
      </c>
      <c r="AL142" s="30">
        <v>794.92393</v>
      </c>
      <c r="AM142" s="30">
        <v>48.08366</v>
      </c>
      <c r="AN142" s="30">
        <v>298.99089</v>
      </c>
      <c r="AO142" s="30">
        <v>-759.8</v>
      </c>
      <c r="AP142" s="30">
        <v>-341.7</v>
      </c>
      <c r="AQ142" s="30">
        <v>-36.57</v>
      </c>
      <c r="AT142" t="s">
        <v>1089</v>
      </c>
      <c r="AU142">
        <v>1</v>
      </c>
      <c r="AV142">
        <v>7.686233008683523</v>
      </c>
      <c r="AW142">
        <v>-0.16515886536869326</v>
      </c>
      <c r="AX142">
        <v>0.0011792988101857356</v>
      </c>
      <c r="AY142">
        <v>0.21653911775987658</v>
      </c>
      <c r="AZ142">
        <v>0.024115934873784613</v>
      </c>
      <c r="BA142">
        <v>0.0004444719223612519</v>
      </c>
      <c r="BB142">
        <v>60</v>
      </c>
      <c r="BC142">
        <v>0.7888033193416065</v>
      </c>
      <c r="BD142">
        <v>7.04569029128949</v>
      </c>
      <c r="BE142">
        <v>-0.01203333955248704</v>
      </c>
      <c r="BF142">
        <v>-0.006419705430911263</v>
      </c>
      <c r="BG142">
        <v>9.338437691566334E-05</v>
      </c>
      <c r="BH142">
        <v>0.299027425373812</v>
      </c>
      <c r="BI142">
        <v>0.05698628016763777</v>
      </c>
      <c r="BJ142">
        <v>0.002627059135457706</v>
      </c>
      <c r="BK142">
        <v>3.1871154380028204E-05</v>
      </c>
      <c r="BL142">
        <v>59</v>
      </c>
      <c r="BM142">
        <v>0.8156313032388227</v>
      </c>
      <c r="BN142">
        <v>7.2014190378934915</v>
      </c>
      <c r="BO142">
        <v>-0.06396887986482733</v>
      </c>
      <c r="BP142">
        <v>-0.0020416990767910736</v>
      </c>
      <c r="BQ142">
        <v>-3.301093061257684E-05</v>
      </c>
      <c r="BR142">
        <v>1.1460170103814784E-06</v>
      </c>
      <c r="BS142">
        <v>58</v>
      </c>
      <c r="BT142">
        <v>0.8167843614569981</v>
      </c>
      <c r="BU142">
        <v>0.39601625955456704</v>
      </c>
      <c r="BV142">
        <v>0.10330646192201276</v>
      </c>
      <c r="BW142">
        <v>0.007712704224804136</v>
      </c>
      <c r="BX142">
        <v>0.0002116451363238905</v>
      </c>
      <c r="BY142">
        <v>1.8968488241090933E-06</v>
      </c>
    </row>
    <row r="143" spans="1:77" ht="12.75">
      <c r="A143">
        <v>127</v>
      </c>
      <c r="B143" t="s">
        <v>382</v>
      </c>
      <c r="C143" t="s">
        <v>215</v>
      </c>
      <c r="D143">
        <v>1</v>
      </c>
      <c r="E143">
        <v>6120</v>
      </c>
      <c r="F143">
        <v>341979</v>
      </c>
      <c r="G143">
        <v>365864</v>
      </c>
      <c r="H143" s="21">
        <v>339172</v>
      </c>
      <c r="I143">
        <v>0.006774075756138785</v>
      </c>
      <c r="J143" s="23">
        <v>-0.0075468113593165995</v>
      </c>
      <c r="K143">
        <v>-0.000412014015295957</v>
      </c>
      <c r="L143" s="21">
        <v>1796.5</v>
      </c>
      <c r="M143">
        <v>2</v>
      </c>
      <c r="N143" s="21">
        <v>51.8</v>
      </c>
      <c r="O143" s="21">
        <v>1744.7</v>
      </c>
      <c r="P143" s="21">
        <v>188.7959922070693</v>
      </c>
      <c r="Q143" s="21">
        <v>3021.7391304347825</v>
      </c>
      <c r="R143" s="30">
        <v>10.085912852291637</v>
      </c>
      <c r="S143" s="21">
        <v>508.59950859950857</v>
      </c>
      <c r="T143" s="21">
        <v>820.049107711235</v>
      </c>
      <c r="U143" s="21">
        <v>1430.1138594424813</v>
      </c>
      <c r="V143" s="21">
        <v>94.4565242804704</v>
      </c>
      <c r="W143" s="21">
        <v>2407.967032967033</v>
      </c>
      <c r="X143" s="21">
        <v>17.433172837456418</v>
      </c>
      <c r="Y143" s="28">
        <v>106.72330955836627</v>
      </c>
      <c r="Z143" s="32">
        <v>0.6249909810654621</v>
      </c>
      <c r="AA143" s="32">
        <v>1.0596367957243613</v>
      </c>
      <c r="AB143" s="1">
        <v>-0.1211013036817559</v>
      </c>
      <c r="AC143" s="25">
        <v>7.421324005290448</v>
      </c>
      <c r="AD143">
        <v>90</v>
      </c>
      <c r="AE143" s="25">
        <v>0.5656897155505689</v>
      </c>
      <c r="AF143" s="25">
        <v>0.02234380015787718</v>
      </c>
      <c r="AG143" s="30">
        <v>14.334097559007894</v>
      </c>
      <c r="AH143" s="30">
        <v>11.76897469</v>
      </c>
      <c r="AI143" s="30">
        <v>9.080140865</v>
      </c>
      <c r="AJ143" s="32">
        <v>0.688914576</v>
      </c>
      <c r="AK143" s="25">
        <v>1.069726</v>
      </c>
      <c r="AL143" s="30">
        <v>1255.92495</v>
      </c>
      <c r="AM143" s="30">
        <v>70.37042</v>
      </c>
      <c r="AN143" s="30">
        <v>518.89324</v>
      </c>
      <c r="AO143" s="30">
        <v>-285.6</v>
      </c>
      <c r="AP143" s="30">
        <v>-127.02</v>
      </c>
      <c r="AQ143" s="30">
        <v>41.88</v>
      </c>
      <c r="AT143" t="s">
        <v>832</v>
      </c>
      <c r="AU143">
        <v>1</v>
      </c>
      <c r="AV143">
        <v>7.71946753275033</v>
      </c>
      <c r="AW143">
        <v>-0.16768621879395157</v>
      </c>
      <c r="AX143">
        <v>0.0011252584560787376</v>
      </c>
      <c r="AY143">
        <v>0.2859790848454615</v>
      </c>
      <c r="AZ143">
        <v>0.03413681513490018</v>
      </c>
      <c r="BA143">
        <v>0.0007796132744475987</v>
      </c>
      <c r="BB143">
        <v>89</v>
      </c>
      <c r="BC143">
        <v>0.575623337023013</v>
      </c>
      <c r="BD143">
        <v>7.368114173585952</v>
      </c>
      <c r="BE143">
        <v>-0.07640506476163801</v>
      </c>
      <c r="BF143">
        <v>-0.003938917203224428</v>
      </c>
      <c r="BG143">
        <v>7.163941313415592E-05</v>
      </c>
      <c r="BH143">
        <v>0.42115973867833817</v>
      </c>
      <c r="BI143">
        <v>0.08735757357250715</v>
      </c>
      <c r="BJ143">
        <v>0.0045298135142281875</v>
      </c>
      <c r="BK143">
        <v>6.312707614106136E-05</v>
      </c>
      <c r="BL143">
        <v>88</v>
      </c>
      <c r="BM143">
        <v>0.5817444685427293</v>
      </c>
      <c r="BN143">
        <v>7.844510592103841</v>
      </c>
      <c r="BO143">
        <v>-0.2495892415027623</v>
      </c>
      <c r="BP143">
        <v>0.012199070862644755</v>
      </c>
      <c r="BQ143">
        <v>-0.00045512997308495596</v>
      </c>
      <c r="BR143">
        <v>5.445102788196694E-06</v>
      </c>
      <c r="BS143">
        <v>87</v>
      </c>
      <c r="BT143">
        <v>0.5880335157084461</v>
      </c>
      <c r="BU143">
        <v>0.589574396473027</v>
      </c>
      <c r="BV143">
        <v>0.1737400614712446</v>
      </c>
      <c r="BW143">
        <v>0.014715076814061607</v>
      </c>
      <c r="BX143">
        <v>0.00046141009590253026</v>
      </c>
      <c r="BY143">
        <v>4.724816789145085E-06</v>
      </c>
    </row>
    <row r="144" spans="1:77" ht="12.75">
      <c r="A144">
        <v>403</v>
      </c>
      <c r="B144" t="s">
        <v>383</v>
      </c>
      <c r="C144" t="s">
        <v>217</v>
      </c>
      <c r="D144">
        <v>1</v>
      </c>
      <c r="E144">
        <v>6680</v>
      </c>
      <c r="F144">
        <v>296382</v>
      </c>
      <c r="G144">
        <v>312509</v>
      </c>
      <c r="H144" s="21">
        <v>336523</v>
      </c>
      <c r="I144">
        <v>0.005312471993676246</v>
      </c>
      <c r="J144" s="23">
        <v>0.0074307952140230905</v>
      </c>
      <c r="K144">
        <v>0.006371076243333107</v>
      </c>
      <c r="L144" s="21">
        <v>859.2</v>
      </c>
      <c r="M144">
        <v>1</v>
      </c>
      <c r="N144" s="21">
        <v>9.8</v>
      </c>
      <c r="O144" s="21">
        <v>849.4</v>
      </c>
      <c r="P144" s="21">
        <v>391.67015828677836</v>
      </c>
      <c r="Q144" s="21">
        <v>13281.609195402298</v>
      </c>
      <c r="R144" s="30">
        <v>27.99614129430841</v>
      </c>
      <c r="S144" s="21">
        <v>339.11301464492954</v>
      </c>
      <c r="T144" s="21">
        <v>1659.2056570399423</v>
      </c>
      <c r="U144" s="21">
        <v>1814.861460957179</v>
      </c>
      <c r="V144" s="21">
        <v>91.87238175308391</v>
      </c>
      <c r="W144" s="21">
        <v>5425</v>
      </c>
      <c r="X144" s="21">
        <v>57.17289783433924</v>
      </c>
      <c r="Y144" s="28">
        <v>168.00552581817792</v>
      </c>
      <c r="Z144" s="32">
        <v>0.4847993067086519</v>
      </c>
      <c r="AA144" s="32">
        <v>0.6715884169346695</v>
      </c>
      <c r="AB144" s="1">
        <v>-0.15177647246444279</v>
      </c>
      <c r="AC144" s="25">
        <v>8.03237263739407</v>
      </c>
      <c r="AD144">
        <v>73</v>
      </c>
      <c r="AE144" s="25">
        <v>0.5934467901775691</v>
      </c>
      <c r="AF144" s="25">
        <v>0.18203991205333692</v>
      </c>
      <c r="AG144" s="30">
        <v>11.427421112474017</v>
      </c>
      <c r="AH144" s="30">
        <v>8.296044596</v>
      </c>
      <c r="AI144" s="30">
        <v>10.02389765</v>
      </c>
      <c r="AJ144" s="32">
        <v>1.345424946</v>
      </c>
      <c r="AK144" s="25">
        <v>1.353363</v>
      </c>
      <c r="AL144" s="30">
        <v>2477.1362</v>
      </c>
      <c r="AM144" s="30">
        <v>132.69596</v>
      </c>
      <c r="AN144" s="30">
        <v>1125.4223</v>
      </c>
      <c r="AO144" s="30">
        <v>939.1</v>
      </c>
      <c r="AP144" s="30">
        <v>433.4</v>
      </c>
      <c r="AQ144" s="30">
        <v>277.73</v>
      </c>
      <c r="AT144" t="s">
        <v>1097</v>
      </c>
      <c r="AU144">
        <v>1</v>
      </c>
      <c r="AV144">
        <v>8.782279552149062</v>
      </c>
      <c r="AW144">
        <v>-0.3905605190153146</v>
      </c>
      <c r="AX144">
        <v>0.00881172131374362</v>
      </c>
      <c r="AY144">
        <v>0.20694438668179335</v>
      </c>
      <c r="AZ144">
        <v>0.044190649299158224</v>
      </c>
      <c r="BA144">
        <v>0.0015658919892375433</v>
      </c>
      <c r="BB144">
        <v>72</v>
      </c>
      <c r="BC144">
        <v>0.717634186202035</v>
      </c>
      <c r="BD144">
        <v>9.412425622022063</v>
      </c>
      <c r="BE144">
        <v>-0.7277999611395263</v>
      </c>
      <c r="BF144">
        <v>0.03872668758651844</v>
      </c>
      <c r="BG144">
        <v>-0.0006655489669026242</v>
      </c>
      <c r="BH144">
        <v>0.24188004927673717</v>
      </c>
      <c r="BI144">
        <v>0.09117583120512819</v>
      </c>
      <c r="BJ144">
        <v>0.007405337057136552</v>
      </c>
      <c r="BK144">
        <v>0.00016171029288976544</v>
      </c>
      <c r="BL144">
        <v>71</v>
      </c>
      <c r="BM144">
        <v>0.7720237885213473</v>
      </c>
      <c r="BN144">
        <v>9.206566678487409</v>
      </c>
      <c r="BO144">
        <v>-0.5718695662641085</v>
      </c>
      <c r="BP144">
        <v>0.014621832010702988</v>
      </c>
      <c r="BQ144">
        <v>0.0005559199921590852</v>
      </c>
      <c r="BR144">
        <v>-1.9365010491098426E-05</v>
      </c>
      <c r="BS144">
        <v>70</v>
      </c>
      <c r="BT144">
        <v>0.775486702230906</v>
      </c>
      <c r="BU144">
        <v>0.31255489892169824</v>
      </c>
      <c r="BV144">
        <v>0.1755661721789135</v>
      </c>
      <c r="BW144">
        <v>0.02435030908913066</v>
      </c>
      <c r="BX144">
        <v>0.0011865879785283215</v>
      </c>
      <c r="BY144">
        <v>1.8636695792312905E-05</v>
      </c>
    </row>
    <row r="145" spans="1:77" ht="12.75">
      <c r="A145">
        <v>252</v>
      </c>
      <c r="B145" t="s">
        <v>384</v>
      </c>
      <c r="C145" t="s">
        <v>243</v>
      </c>
      <c r="D145">
        <v>1</v>
      </c>
      <c r="E145">
        <v>2700</v>
      </c>
      <c r="F145">
        <v>105216</v>
      </c>
      <c r="G145">
        <v>205266</v>
      </c>
      <c r="H145" s="21">
        <v>335113</v>
      </c>
      <c r="I145">
        <v>0.06911278529821352</v>
      </c>
      <c r="J145" s="23">
        <v>0.0502372688098892</v>
      </c>
      <c r="K145">
        <v>0.05963299858079601</v>
      </c>
      <c r="L145" s="21">
        <v>803.6</v>
      </c>
      <c r="M145">
        <v>2</v>
      </c>
      <c r="N145" s="21">
        <v>127.1</v>
      </c>
      <c r="O145" s="21">
        <v>676.5</v>
      </c>
      <c r="P145" s="21">
        <v>417.01468392234943</v>
      </c>
      <c r="Q145" s="21">
        <v>1904.8402255639098</v>
      </c>
      <c r="R145" s="30">
        <v>1.8921351562653983</v>
      </c>
      <c r="S145" s="21">
        <v>597.542516249666</v>
      </c>
      <c r="T145" s="21">
        <v>655.7805061330455</v>
      </c>
      <c r="U145" s="21">
        <v>992.3821288861437</v>
      </c>
      <c r="V145" s="21">
        <v>207.86308973172987</v>
      </c>
      <c r="W145" s="21">
        <v>1283.623693379791</v>
      </c>
      <c r="X145" s="21">
        <v>70.2978203682826</v>
      </c>
      <c r="Y145" s="28">
        <v>73.32454853372573</v>
      </c>
      <c r="Z145" s="32">
        <v>0.5656910176354226</v>
      </c>
      <c r="AA145" s="32">
        <v>1.3267603331859628</v>
      </c>
      <c r="AB145" s="1">
        <v>-0.0883670034587751</v>
      </c>
      <c r="AC145" s="25">
        <v>6.895785237132444</v>
      </c>
      <c r="AD145">
        <v>89</v>
      </c>
      <c r="AE145" s="25">
        <v>0.2962652784799944</v>
      </c>
      <c r="AF145" s="25">
        <v>0.09971800629374517</v>
      </c>
      <c r="AG145" s="30">
        <v>13.739730824582702</v>
      </c>
      <c r="AH145" s="30">
        <v>11.87232856</v>
      </c>
      <c r="AI145" s="30">
        <v>7.133119791</v>
      </c>
      <c r="AJ145" s="32">
        <v>0.284859493</v>
      </c>
      <c r="AK145" s="25">
        <v>0.888296</v>
      </c>
      <c r="AL145" s="30">
        <v>857.25289</v>
      </c>
      <c r="AM145" s="30">
        <v>55.01815</v>
      </c>
      <c r="AN145" s="30">
        <v>304.65121</v>
      </c>
      <c r="AO145" s="30">
        <v>-675.7</v>
      </c>
      <c r="AP145" s="30">
        <v>-301.35</v>
      </c>
      <c r="AQ145" s="30">
        <v>-58.81</v>
      </c>
      <c r="AT145" t="s">
        <v>955</v>
      </c>
      <c r="AU145">
        <v>1</v>
      </c>
      <c r="AV145">
        <v>7.899218516421244</v>
      </c>
      <c r="AW145">
        <v>-0.24405532507195285</v>
      </c>
      <c r="AX145">
        <v>0.004245108312679098</v>
      </c>
      <c r="AY145">
        <v>0.3875601725334731</v>
      </c>
      <c r="AZ145">
        <v>0.04836014085072495</v>
      </c>
      <c r="BA145">
        <v>0.0012648472461902354</v>
      </c>
      <c r="BB145">
        <v>88</v>
      </c>
      <c r="BC145">
        <v>0.37612312719061947</v>
      </c>
      <c r="BD145">
        <v>7.731758016304769</v>
      </c>
      <c r="BE145">
        <v>-0.1997952545905144</v>
      </c>
      <c r="BF145">
        <v>0.0015006567119488514</v>
      </c>
      <c r="BG145">
        <v>4.60169164980372E-05</v>
      </c>
      <c r="BH145">
        <v>0.5388706026576141</v>
      </c>
      <c r="BI145">
        <v>0.10980124036018366</v>
      </c>
      <c r="BJ145">
        <v>0.006236633099563624</v>
      </c>
      <c r="BK145">
        <v>0.00010237793816637748</v>
      </c>
      <c r="BL145">
        <v>87</v>
      </c>
      <c r="BM145">
        <v>0.377568548812905</v>
      </c>
      <c r="BN145">
        <v>6.9185592773677795</v>
      </c>
      <c r="BO145">
        <v>0.1309516013736986</v>
      </c>
      <c r="BP145">
        <v>-0.03319300028107963</v>
      </c>
      <c r="BQ145">
        <v>0.0013289827442590837</v>
      </c>
      <c r="BR145">
        <v>-1.5212884727493545E-05</v>
      </c>
      <c r="BS145">
        <v>86</v>
      </c>
      <c r="BT145">
        <v>0.39598328477373956</v>
      </c>
      <c r="BU145">
        <v>0.7329983125631155</v>
      </c>
      <c r="BV145">
        <v>0.23142764746077082</v>
      </c>
      <c r="BW145">
        <v>0.02229933561058279</v>
      </c>
      <c r="BX145">
        <v>0.000798799455538253</v>
      </c>
      <c r="BY145">
        <v>9.395157812359928E-06</v>
      </c>
    </row>
    <row r="146" spans="1:77" ht="12.75">
      <c r="A146">
        <v>69</v>
      </c>
      <c r="B146" t="s">
        <v>385</v>
      </c>
      <c r="C146" t="s">
        <v>273</v>
      </c>
      <c r="D146">
        <v>1</v>
      </c>
      <c r="E146">
        <v>7680</v>
      </c>
      <c r="F146">
        <v>296061</v>
      </c>
      <c r="G146">
        <v>333158</v>
      </c>
      <c r="H146" s="21">
        <v>334341</v>
      </c>
      <c r="I146">
        <v>0.01187508937452307</v>
      </c>
      <c r="J146" s="23">
        <v>0.0003545206585792883</v>
      </c>
      <c r="K146">
        <v>0.006098315274212207</v>
      </c>
      <c r="L146" s="21">
        <v>1720.6</v>
      </c>
      <c r="M146">
        <v>2</v>
      </c>
      <c r="N146" s="21">
        <v>136.6</v>
      </c>
      <c r="O146" s="21">
        <v>1583.9</v>
      </c>
      <c r="P146" s="21">
        <v>194.3165174938975</v>
      </c>
      <c r="Q146" s="21">
        <v>2128.030303030303</v>
      </c>
      <c r="R146" s="30">
        <v>5.788529518246275</v>
      </c>
      <c r="S146" s="21">
        <v>685.0085595500123</v>
      </c>
      <c r="T146" s="21">
        <v>721.6022244119556</v>
      </c>
      <c r="U146" s="21">
        <v>1162.8305116986874</v>
      </c>
      <c r="V146" s="21">
        <v>61.136338464946284</v>
      </c>
      <c r="W146" s="21">
        <v>1636.0485268630848</v>
      </c>
      <c r="X146" s="21">
        <v>22.82707468040668</v>
      </c>
      <c r="Y146" s="28">
        <v>87.02276841547581</v>
      </c>
      <c r="Z146" s="32">
        <v>0.6232730963768547</v>
      </c>
      <c r="AA146" s="32">
        <v>1.1680381356659666</v>
      </c>
      <c r="AB146" s="1">
        <v>-0.11809043159707021</v>
      </c>
      <c r="AC146" s="25">
        <v>7.418046409191535</v>
      </c>
      <c r="AD146">
        <v>74</v>
      </c>
      <c r="AE146" s="25">
        <v>0.6648870132132694</v>
      </c>
      <c r="AF146" s="25">
        <v>0.143805478541152</v>
      </c>
      <c r="AG146" s="30">
        <v>13.10582126362421</v>
      </c>
      <c r="AH146" s="30">
        <v>9.213000428</v>
      </c>
      <c r="AI146" s="30">
        <v>8.979619076</v>
      </c>
      <c r="AJ146" s="32">
        <v>0.676662626</v>
      </c>
      <c r="AK146" s="25">
        <v>0.419174</v>
      </c>
      <c r="AL146" s="30">
        <v>1010.14549</v>
      </c>
      <c r="AM146" s="30">
        <v>56.00381</v>
      </c>
      <c r="AN146" s="30">
        <v>365.38129</v>
      </c>
      <c r="AO146" s="30">
        <v>-518.8</v>
      </c>
      <c r="AP146" s="30">
        <v>-237.99</v>
      </c>
      <c r="AQ146" s="30">
        <v>-46.69</v>
      </c>
      <c r="AT146" t="s">
        <v>775</v>
      </c>
      <c r="AU146">
        <v>1</v>
      </c>
      <c r="AV146">
        <v>8.176613930513984</v>
      </c>
      <c r="AW146">
        <v>-0.24301719358483628</v>
      </c>
      <c r="AX146">
        <v>0.0027132972694538836</v>
      </c>
      <c r="AY146">
        <v>0.21361126383589973</v>
      </c>
      <c r="AZ146">
        <v>0.028662936785117134</v>
      </c>
      <c r="BA146">
        <v>0.0005934968010029699</v>
      </c>
      <c r="BB146">
        <v>73</v>
      </c>
      <c r="BC146">
        <v>0.7394770895838578</v>
      </c>
      <c r="BD146">
        <v>7.541783097712804</v>
      </c>
      <c r="BE146">
        <v>-0.08065206678324095</v>
      </c>
      <c r="BF146">
        <v>-0.006376412349385413</v>
      </c>
      <c r="BG146">
        <v>0.00012477726709334466</v>
      </c>
      <c r="BH146">
        <v>0.30097603337140744</v>
      </c>
      <c r="BI146">
        <v>0.06290408102156758</v>
      </c>
      <c r="BJ146">
        <v>0.0032216005920462933</v>
      </c>
      <c r="BK146">
        <v>4.353560302483098E-05</v>
      </c>
      <c r="BL146">
        <v>72</v>
      </c>
      <c r="BM146">
        <v>0.7661564111233201</v>
      </c>
      <c r="BN146">
        <v>6.626820753272628</v>
      </c>
      <c r="BO146">
        <v>0.2561317784401203</v>
      </c>
      <c r="BP146">
        <v>-0.03926933924997681</v>
      </c>
      <c r="BQ146">
        <v>0.0012032506592531524</v>
      </c>
      <c r="BR146">
        <v>-1.0940127110667815E-05</v>
      </c>
      <c r="BS146">
        <v>71</v>
      </c>
      <c r="BT146">
        <v>0.8086924917544214</v>
      </c>
      <c r="BU146">
        <v>0.35802627312727897</v>
      </c>
      <c r="BV146">
        <v>0.10231138949510989</v>
      </c>
      <c r="BW146">
        <v>0.008783325493472934</v>
      </c>
      <c r="BX146">
        <v>0.0002743172539944138</v>
      </c>
      <c r="BY146">
        <v>2.753470740873871E-06</v>
      </c>
    </row>
    <row r="147" spans="1:77" ht="12.75">
      <c r="A147">
        <v>296</v>
      </c>
      <c r="B147" t="s">
        <v>386</v>
      </c>
      <c r="C147" t="s">
        <v>277</v>
      </c>
      <c r="D147">
        <v>1</v>
      </c>
      <c r="E147">
        <v>8040</v>
      </c>
      <c r="G147">
        <v>325546</v>
      </c>
      <c r="H147" s="21">
        <v>329935</v>
      </c>
      <c r="J147" s="23">
        <v>0.001340086379786767</v>
      </c>
      <c r="L147" s="21">
        <v>210.1</v>
      </c>
      <c r="P147" s="21" t="e">
        <v>#VALUE!</v>
      </c>
      <c r="Q147" s="21">
        <v>7643.048128342246</v>
      </c>
      <c r="R147" s="30">
        <v>128.91072397371752</v>
      </c>
      <c r="S147" s="21">
        <v>1589.6478121664888</v>
      </c>
      <c r="T147" s="21">
        <v>1918.5960523986198</v>
      </c>
      <c r="U147" s="21">
        <v>2677.8006166495375</v>
      </c>
      <c r="V147" s="21">
        <v>451.49644811925003</v>
      </c>
      <c r="W147" s="21">
        <v>3850.7963118189436</v>
      </c>
      <c r="X147" s="21">
        <v>269.99260901699927</v>
      </c>
      <c r="Y147" s="28">
        <v>95.40684095336543</v>
      </c>
      <c r="Z147" s="32">
        <v>0.4447181774594613</v>
      </c>
      <c r="AA147" s="32">
        <v>0.5452169230115493</v>
      </c>
      <c r="AB147" s="1">
        <v>-0.05843003062020684</v>
      </c>
      <c r="AC147" s="25">
        <v>7.350859626992633</v>
      </c>
      <c r="AD147">
        <v>46</v>
      </c>
      <c r="AE147" s="25">
        <v>0.029143222564992577</v>
      </c>
      <c r="AF147" s="25">
        <v>0.06714437085686664</v>
      </c>
      <c r="AG147" s="30">
        <v>6.372641379957245</v>
      </c>
      <c r="AH147" s="30">
        <v>6.112</v>
      </c>
      <c r="AI147" s="30">
        <v>8.829849443</v>
      </c>
      <c r="AJ147" s="32">
        <v>1.061318528</v>
      </c>
      <c r="AK147" s="25">
        <v>0.627999</v>
      </c>
      <c r="AT147" t="s">
        <v>995</v>
      </c>
      <c r="AU147">
        <v>1</v>
      </c>
      <c r="AV147">
        <v>7.481503170916819</v>
      </c>
      <c r="AW147">
        <v>-0.10497523342269344</v>
      </c>
      <c r="AX147">
        <v>0.0033142085744677016</v>
      </c>
      <c r="AY147">
        <v>0.6194844102956315</v>
      </c>
      <c r="AZ147">
        <v>0.18606038061489524</v>
      </c>
      <c r="BA147">
        <v>0.01275623346490225</v>
      </c>
      <c r="BB147">
        <v>45</v>
      </c>
      <c r="BC147">
        <v>0.03059736329077567</v>
      </c>
      <c r="BD147">
        <v>6.454496535737685</v>
      </c>
      <c r="BE147">
        <v>0.5854225838036151</v>
      </c>
      <c r="BF147">
        <v>-0.11278388710532337</v>
      </c>
      <c r="BG147">
        <v>0.005423835584253435</v>
      </c>
      <c r="BH147">
        <v>0.8350461719932456</v>
      </c>
      <c r="BI147">
        <v>0.42747502671417154</v>
      </c>
      <c r="BJ147">
        <v>0.06624921406424365</v>
      </c>
      <c r="BK147">
        <v>0.0030397993950735023</v>
      </c>
      <c r="BL147">
        <v>44</v>
      </c>
      <c r="BM147">
        <v>0.09600613451256346</v>
      </c>
      <c r="BN147">
        <v>6.380393831119871</v>
      </c>
      <c r="BO147">
        <v>0.6700166172897839</v>
      </c>
      <c r="BP147">
        <v>-0.13733458885670194</v>
      </c>
      <c r="BQ147">
        <v>0.007988284496002281</v>
      </c>
      <c r="BR147">
        <v>-8.726759153793207E-05</v>
      </c>
      <c r="BS147">
        <v>43</v>
      </c>
      <c r="BT147">
        <v>0.09628759342185922</v>
      </c>
      <c r="BU147">
        <v>1.0598705570154137</v>
      </c>
      <c r="BV147">
        <v>0.8492802079052657</v>
      </c>
      <c r="BW147">
        <v>0.2224771077185986</v>
      </c>
      <c r="BX147">
        <v>0.022372141263646884</v>
      </c>
      <c r="BY147">
        <v>0.0007540955613345968</v>
      </c>
    </row>
    <row r="148" spans="1:77" ht="12.75">
      <c r="A148">
        <v>305</v>
      </c>
      <c r="B148" t="s">
        <v>387</v>
      </c>
      <c r="C148" t="s">
        <v>279</v>
      </c>
      <c r="D148">
        <v>1</v>
      </c>
      <c r="E148">
        <v>6060</v>
      </c>
      <c r="H148" s="21">
        <v>329384</v>
      </c>
      <c r="Q148" s="21">
        <v>8868.421052631578</v>
      </c>
      <c r="R148" s="30">
        <v>45.8453118089341</v>
      </c>
      <c r="S148" s="21">
        <v>546.0094958173186</v>
      </c>
      <c r="T148" s="21">
        <v>1561.4935657807725</v>
      </c>
      <c r="U148" s="21">
        <v>2577.5798069784705</v>
      </c>
      <c r="V148" s="21">
        <v>289.44012505656343</v>
      </c>
      <c r="W148" s="21">
        <v>4449.355432780847</v>
      </c>
      <c r="X148" s="21">
        <v>179.28464977645305</v>
      </c>
      <c r="Y148" s="28">
        <v>115.85313168725168</v>
      </c>
      <c r="Z148" s="32">
        <v>0.4186654268532199</v>
      </c>
      <c r="AA148" s="32">
        <v>0.6004291213946104</v>
      </c>
      <c r="AB148" s="1">
        <v>-0.07811937792361752</v>
      </c>
      <c r="AC148" s="25">
        <v>7.703824730809779</v>
      </c>
      <c r="AD148">
        <v>90</v>
      </c>
      <c r="AE148" s="25">
        <v>0.18354107971582578</v>
      </c>
      <c r="AF148" s="25">
        <v>0.21850333147119638</v>
      </c>
      <c r="AG148" s="30">
        <v>10.976222745587378</v>
      </c>
      <c r="AH148" s="30">
        <v>11.401</v>
      </c>
      <c r="AI148" s="30">
        <v>10.66774</v>
      </c>
      <c r="AJ148" s="32">
        <v>1.458556</v>
      </c>
      <c r="AK148" s="25">
        <v>0.922563</v>
      </c>
      <c r="AT148" t="s">
        <v>1004</v>
      </c>
      <c r="AU148">
        <v>1</v>
      </c>
      <c r="AV148">
        <v>8.008222385440712</v>
      </c>
      <c r="AW148">
        <v>-0.15720032309617282</v>
      </c>
      <c r="AX148">
        <v>0.003183019623724507</v>
      </c>
      <c r="AY148">
        <v>0.29292436889584167</v>
      </c>
      <c r="AZ148">
        <v>0.05225030039076156</v>
      </c>
      <c r="BA148">
        <v>0.001985615041919137</v>
      </c>
      <c r="BB148">
        <v>89</v>
      </c>
      <c r="BC148">
        <v>0.20645349645119637</v>
      </c>
      <c r="BD148">
        <v>9.07727609221973</v>
      </c>
      <c r="BE148">
        <v>-0.6698654796356096</v>
      </c>
      <c r="BF148">
        <v>0.04861657077532391</v>
      </c>
      <c r="BG148">
        <v>-0.001032334625407844</v>
      </c>
      <c r="BH148">
        <v>0.3308754453378913</v>
      </c>
      <c r="BI148">
        <v>0.10944822366914865</v>
      </c>
      <c r="BJ148">
        <v>0.008972057270625859</v>
      </c>
      <c r="BK148">
        <v>0.0001999489643426833</v>
      </c>
      <c r="BL148">
        <v>88</v>
      </c>
      <c r="BM148">
        <v>0.39094504593065593</v>
      </c>
      <c r="BN148">
        <v>9.446144831101194</v>
      </c>
      <c r="BO148">
        <v>-0.9305462985578112</v>
      </c>
      <c r="BP148">
        <v>0.08746164511527961</v>
      </c>
      <c r="BQ148">
        <v>-0.003007084655945218</v>
      </c>
      <c r="BR148">
        <v>3.1686822784304706E-05</v>
      </c>
      <c r="BS148">
        <v>87</v>
      </c>
      <c r="BT148">
        <v>0.40204441118702217</v>
      </c>
      <c r="BU148">
        <v>0.4392878183376432</v>
      </c>
      <c r="BV148">
        <v>0.23232564376366044</v>
      </c>
      <c r="BW148">
        <v>0.031848375785988946</v>
      </c>
      <c r="BX148">
        <v>0.0015666755492536573</v>
      </c>
      <c r="BY148">
        <v>2.493471804434421E-05</v>
      </c>
    </row>
    <row r="149" spans="1:77" ht="12.75">
      <c r="A149">
        <v>181</v>
      </c>
      <c r="B149" t="s">
        <v>388</v>
      </c>
      <c r="C149" t="s">
        <v>251</v>
      </c>
      <c r="D149">
        <v>1</v>
      </c>
      <c r="E149">
        <v>8480</v>
      </c>
      <c r="F149">
        <v>304116</v>
      </c>
      <c r="G149">
        <v>307863</v>
      </c>
      <c r="H149" s="21">
        <v>325824</v>
      </c>
      <c r="I149">
        <v>0.001225317213742374</v>
      </c>
      <c r="J149" s="23">
        <v>0.005686354229327509</v>
      </c>
      <c r="K149">
        <v>0.003453356679218306</v>
      </c>
      <c r="L149" s="21">
        <v>226</v>
      </c>
      <c r="M149">
        <v>1</v>
      </c>
      <c r="N149" s="21">
        <v>7.7</v>
      </c>
      <c r="O149" s="21">
        <v>218.3</v>
      </c>
      <c r="P149" s="21">
        <v>1441.6991150442477</v>
      </c>
      <c r="Q149" s="21">
        <v>50463.41463414634</v>
      </c>
      <c r="R149" s="30">
        <v>74.86263736263736</v>
      </c>
      <c r="S149" s="21">
        <v>1219.4879936495336</v>
      </c>
      <c r="T149" s="21">
        <v>2391.440192541244</v>
      </c>
      <c r="U149" s="21">
        <v>2815.0991682661547</v>
      </c>
      <c r="V149" s="21">
        <v>688.8183261510546</v>
      </c>
      <c r="W149" s="21">
        <v>5626.984126984127</v>
      </c>
      <c r="X149" s="21">
        <v>187.99863878700796</v>
      </c>
      <c r="Y149" s="28">
        <v>182.4328911323174</v>
      </c>
      <c r="Z149" s="32">
        <v>0.49089429583031</v>
      </c>
      <c r="AA149" s="32">
        <v>0.7386273277731426</v>
      </c>
      <c r="AB149" s="1">
        <v>-0.1280212317269102</v>
      </c>
      <c r="AC149" s="25">
        <v>8.222298892361497</v>
      </c>
      <c r="AD149">
        <v>61</v>
      </c>
      <c r="AE149" s="25">
        <v>0.3864780619890712</v>
      </c>
      <c r="AF149" s="25">
        <v>0.21890018314222603</v>
      </c>
      <c r="AG149" s="30">
        <v>8.244747277904471</v>
      </c>
      <c r="AH149" s="30">
        <v>6.139415303</v>
      </c>
      <c r="AI149" s="30">
        <v>10.65488739</v>
      </c>
      <c r="AJ149" s="32">
        <v>1.407867667</v>
      </c>
      <c r="AK149" s="25">
        <v>0.286667</v>
      </c>
      <c r="AL149" s="30">
        <v>3096.7827</v>
      </c>
      <c r="AM149" s="30">
        <v>180.66318</v>
      </c>
      <c r="AN149" s="30">
        <v>1234.9923</v>
      </c>
      <c r="AO149" s="30">
        <v>1564.2</v>
      </c>
      <c r="AP149" s="30">
        <v>724.38</v>
      </c>
      <c r="AQ149" s="30">
        <v>131.15</v>
      </c>
      <c r="AT149" t="s">
        <v>885</v>
      </c>
      <c r="AU149">
        <v>1</v>
      </c>
      <c r="AV149">
        <v>9.20013626776705</v>
      </c>
      <c r="AW149">
        <v>-0.481766432611801</v>
      </c>
      <c r="AX149">
        <v>0.017407255173818637</v>
      </c>
      <c r="AY149">
        <v>0.23687349677563763</v>
      </c>
      <c r="AZ149">
        <v>0.06446682273498223</v>
      </c>
      <c r="BA149">
        <v>0.0030628424168789225</v>
      </c>
      <c r="BB149">
        <v>60</v>
      </c>
      <c r="BC149">
        <v>0.6011803212615877</v>
      </c>
      <c r="BD149">
        <v>9.045031708084316</v>
      </c>
      <c r="BE149">
        <v>-0.39169954009336</v>
      </c>
      <c r="BF149">
        <v>0.006904420381352583</v>
      </c>
      <c r="BG149">
        <v>0.0003189092070408409</v>
      </c>
      <c r="BH149">
        <v>0.33328442974068667</v>
      </c>
      <c r="BI149">
        <v>0.1501758357308344</v>
      </c>
      <c r="BJ149">
        <v>0.016096667651690714</v>
      </c>
      <c r="BK149">
        <v>0.00047974677661307585</v>
      </c>
      <c r="BL149">
        <v>59</v>
      </c>
      <c r="BM149">
        <v>0.6041451115903483</v>
      </c>
      <c r="BN149">
        <v>8.91745531727504</v>
      </c>
      <c r="BO149">
        <v>-0.28453826806923893</v>
      </c>
      <c r="BP149">
        <v>-0.0149945401975363</v>
      </c>
      <c r="BQ149">
        <v>0.0018374950589105645</v>
      </c>
      <c r="BR149">
        <v>-3.333584765785586E-05</v>
      </c>
      <c r="BS149">
        <v>58</v>
      </c>
      <c r="BT149">
        <v>0.6053782451312972</v>
      </c>
      <c r="BU149">
        <v>0.4499368395610254</v>
      </c>
      <c r="BV149">
        <v>0.29365058028140045</v>
      </c>
      <c r="BW149">
        <v>0.05393282352161649</v>
      </c>
      <c r="BX149">
        <v>0.0035996299852930668</v>
      </c>
      <c r="BY149">
        <v>7.83038223611461E-05</v>
      </c>
    </row>
    <row r="150" spans="1:77" ht="12.75">
      <c r="A150">
        <v>214</v>
      </c>
      <c r="B150" t="s">
        <v>389</v>
      </c>
      <c r="C150" t="s">
        <v>251</v>
      </c>
      <c r="D150">
        <v>1</v>
      </c>
      <c r="E150">
        <v>560</v>
      </c>
      <c r="F150">
        <v>234597</v>
      </c>
      <c r="G150">
        <v>276385</v>
      </c>
      <c r="H150" s="21">
        <v>319416</v>
      </c>
      <c r="I150">
        <v>0.01652766259107266</v>
      </c>
      <c r="J150" s="23">
        <v>0.014575147241321525</v>
      </c>
      <c r="K150">
        <v>0.015550935673939474</v>
      </c>
      <c r="L150" s="21">
        <v>816.4</v>
      </c>
      <c r="M150">
        <v>1</v>
      </c>
      <c r="N150" s="21">
        <v>11.4</v>
      </c>
      <c r="O150" s="21">
        <v>805</v>
      </c>
      <c r="P150" s="21">
        <v>391.24938755512005</v>
      </c>
      <c r="Q150" s="21">
        <v>8789.667896678966</v>
      </c>
      <c r="R150" s="30">
        <v>1.1992461881103307</v>
      </c>
      <c r="S150" s="21">
        <v>492.2157353350014</v>
      </c>
      <c r="T150" s="21">
        <v>1086.8192018799452</v>
      </c>
      <c r="U150" s="21">
        <v>1382.3701109165206</v>
      </c>
      <c r="V150" s="21">
        <v>107.81147000659196</v>
      </c>
      <c r="W150" s="21">
        <v>2480.225988700565</v>
      </c>
      <c r="X150" s="21">
        <v>46.24137287819437</v>
      </c>
      <c r="Y150" s="28">
        <v>146.30725101100055</v>
      </c>
      <c r="Z150" s="32">
        <v>0.5104708787749501</v>
      </c>
      <c r="AA150" s="32">
        <v>0.812286388013677</v>
      </c>
      <c r="AB150" s="1">
        <v>-0.03815033983074734</v>
      </c>
      <c r="AC150" s="25">
        <v>6.916650157720701</v>
      </c>
      <c r="AD150">
        <v>90</v>
      </c>
      <c r="AE150" s="25">
        <v>0.1694432952704047</v>
      </c>
      <c r="AF150" s="25">
        <v>0.27952284077708456</v>
      </c>
      <c r="AG150" s="30">
        <v>23.261157511205827</v>
      </c>
      <c r="AH150" s="30">
        <v>15.35440342</v>
      </c>
      <c r="AI150" s="30">
        <v>7.182445008</v>
      </c>
      <c r="AJ150" s="32">
        <v>0.609446862</v>
      </c>
      <c r="AK150" s="25">
        <v>1.777248</v>
      </c>
      <c r="AL150" s="30">
        <v>1303.11424</v>
      </c>
      <c r="AM150" s="30">
        <v>83.38974</v>
      </c>
      <c r="AN150" s="30">
        <v>568.61191</v>
      </c>
      <c r="AO150" s="30">
        <v>-181.1</v>
      </c>
      <c r="AP150" s="30">
        <v>-65.81</v>
      </c>
      <c r="AQ150" s="30">
        <v>72.65</v>
      </c>
      <c r="AT150" t="s">
        <v>917</v>
      </c>
      <c r="AU150">
        <v>1</v>
      </c>
      <c r="AV150">
        <v>8.102717745029915</v>
      </c>
      <c r="AW150">
        <v>-0.20767472513200316</v>
      </c>
      <c r="AX150">
        <v>0.0029918315944807974</v>
      </c>
      <c r="AY150">
        <v>0.28609398222300575</v>
      </c>
      <c r="AZ150">
        <v>0.02948786373834689</v>
      </c>
      <c r="BA150">
        <v>0.0005029568450737436</v>
      </c>
      <c r="BB150">
        <v>89</v>
      </c>
      <c r="BC150">
        <v>0.40571729249688837</v>
      </c>
      <c r="BD150">
        <v>8.2302086325879</v>
      </c>
      <c r="BE150">
        <v>-0.23752819398983602</v>
      </c>
      <c r="BF150">
        <v>0.004283505266768237</v>
      </c>
      <c r="BG150">
        <v>-1.4250880646639538E-05</v>
      </c>
      <c r="BH150">
        <v>0.38635630732863707</v>
      </c>
      <c r="BI150">
        <v>0.06734498344060626</v>
      </c>
      <c r="BJ150">
        <v>0.0026652848007667445</v>
      </c>
      <c r="BK150">
        <v>2.8872878729726567E-05</v>
      </c>
      <c r="BL150">
        <v>88</v>
      </c>
      <c r="BM150">
        <v>0.40735793151721134</v>
      </c>
      <c r="BN150">
        <v>7.499733345156053</v>
      </c>
      <c r="BO150">
        <v>0.029564345734971964</v>
      </c>
      <c r="BP150">
        <v>-0.017599453894201072</v>
      </c>
      <c r="BQ150">
        <v>0.0005674092952968364</v>
      </c>
      <c r="BR150">
        <v>-4.798534372998336E-06</v>
      </c>
      <c r="BS150">
        <v>87</v>
      </c>
      <c r="BT150">
        <v>0.44896613604748925</v>
      </c>
      <c r="BU150">
        <v>0.47075654918801296</v>
      </c>
      <c r="BV150">
        <v>0.12298269527555644</v>
      </c>
      <c r="BW150">
        <v>0.008920481303716615</v>
      </c>
      <c r="BX150">
        <v>0.00022865998109443958</v>
      </c>
      <c r="BY150">
        <v>1.87218447983583E-06</v>
      </c>
    </row>
    <row r="151" spans="1:77" ht="12.75">
      <c r="A151">
        <v>422</v>
      </c>
      <c r="B151" t="s">
        <v>390</v>
      </c>
      <c r="C151" t="s">
        <v>213</v>
      </c>
      <c r="D151">
        <v>1</v>
      </c>
      <c r="E151">
        <v>8680</v>
      </c>
      <c r="F151">
        <v>340477</v>
      </c>
      <c r="G151">
        <v>320180</v>
      </c>
      <c r="H151" s="21">
        <v>316633</v>
      </c>
      <c r="I151">
        <v>-0.00612757317177606</v>
      </c>
      <c r="J151" s="23">
        <v>-0.001113376052935516</v>
      </c>
      <c r="K151">
        <v>-0.0036236288086110534</v>
      </c>
      <c r="L151" s="21">
        <v>2624.6</v>
      </c>
      <c r="M151">
        <v>2</v>
      </c>
      <c r="N151" s="21">
        <v>91.3</v>
      </c>
      <c r="O151" s="21">
        <v>2533.3</v>
      </c>
      <c r="P151" s="21">
        <v>120.64047854911225</v>
      </c>
      <c r="Q151" s="21">
        <v>5592.727272727273</v>
      </c>
      <c r="R151" s="30">
        <v>2.2913189919910995</v>
      </c>
      <c r="S151" s="21">
        <v>336.45301569294764</v>
      </c>
      <c r="T151" s="21">
        <v>962.2543307839262</v>
      </c>
      <c r="U151" s="21">
        <v>1297.6764576939938</v>
      </c>
      <c r="V151" s="21">
        <v>40.49391881564294</v>
      </c>
      <c r="W151" s="21">
        <v>3330.8823529411766</v>
      </c>
      <c r="X151" s="21">
        <v>19.005798845116786</v>
      </c>
      <c r="Y151" s="28">
        <v>141.6786504333253</v>
      </c>
      <c r="Z151" s="32">
        <v>0.5923817955320219</v>
      </c>
      <c r="AA151" s="32">
        <v>1.3087475688559862</v>
      </c>
      <c r="AB151" s="1">
        <v>-0.08720757788653093</v>
      </c>
      <c r="AC151" s="25">
        <v>7.143615775055627</v>
      </c>
      <c r="AD151">
        <v>99</v>
      </c>
      <c r="AE151" s="25">
        <v>0.3631188443767758</v>
      </c>
      <c r="AF151" s="25">
        <v>0.0727865135083362</v>
      </c>
      <c r="AG151" s="30">
        <v>18.024864044980045</v>
      </c>
      <c r="AH151" s="30">
        <v>18.0570337</v>
      </c>
      <c r="AI151" s="30">
        <v>9.063754021</v>
      </c>
      <c r="AJ151" s="32">
        <v>1.0317144</v>
      </c>
      <c r="AK151" s="25">
        <v>1.415151</v>
      </c>
      <c r="AL151" s="30">
        <v>1556.10975</v>
      </c>
      <c r="AM151" s="30">
        <v>89.19162</v>
      </c>
      <c r="AN151" s="30">
        <v>705.41862</v>
      </c>
      <c r="AO151" s="30">
        <v>81.9</v>
      </c>
      <c r="AP151" s="30">
        <v>46.52</v>
      </c>
      <c r="AQ151" s="30">
        <v>144.53</v>
      </c>
      <c r="AT151" t="s">
        <v>1115</v>
      </c>
      <c r="AU151">
        <v>1</v>
      </c>
      <c r="AV151">
        <v>7.2450056570163515</v>
      </c>
      <c r="AW151">
        <v>-0.10403203079672187</v>
      </c>
      <c r="AX151">
        <v>0.00037557535158236636</v>
      </c>
      <c r="AY151">
        <v>0.2951156038745341</v>
      </c>
      <c r="AZ151">
        <v>0.029734659973385365</v>
      </c>
      <c r="BA151">
        <v>0.000610759434886747</v>
      </c>
      <c r="BB151">
        <v>98</v>
      </c>
      <c r="BC151">
        <v>0.365566856605418</v>
      </c>
      <c r="BD151">
        <v>7.659855848475738</v>
      </c>
      <c r="BE151">
        <v>-0.23768037984186458</v>
      </c>
      <c r="BF151">
        <v>0.006872321313858184</v>
      </c>
      <c r="BG151">
        <v>-7.493555893051011E-05</v>
      </c>
      <c r="BH151">
        <v>0.3463317959186572</v>
      </c>
      <c r="BI151">
        <v>0.0677932986990714</v>
      </c>
      <c r="BJ151">
        <v>0.0030343964614529366</v>
      </c>
      <c r="BK151">
        <v>3.431020432806743E-05</v>
      </c>
      <c r="BL151">
        <v>97</v>
      </c>
      <c r="BM151">
        <v>0.3953037002879001</v>
      </c>
      <c r="BN151">
        <v>8.280681351297524</v>
      </c>
      <c r="BO151">
        <v>-0.5338958990849679</v>
      </c>
      <c r="BP151">
        <v>0.031066298704160777</v>
      </c>
      <c r="BQ151">
        <v>-0.0007180629786027126</v>
      </c>
      <c r="BR151">
        <v>5.227399639318492E-06</v>
      </c>
      <c r="BS151">
        <v>96</v>
      </c>
      <c r="BT151">
        <v>0.435905357885112</v>
      </c>
      <c r="BU151">
        <v>0.4108981891757965</v>
      </c>
      <c r="BV151">
        <v>0.13050098649040887</v>
      </c>
      <c r="BW151">
        <v>0.009663958126547481</v>
      </c>
      <c r="BX151">
        <v>0.00024691861969817016</v>
      </c>
      <c r="BY151">
        <v>1.988630940643377E-06</v>
      </c>
    </row>
    <row r="152" spans="1:77" ht="12.75">
      <c r="A152">
        <v>222</v>
      </c>
      <c r="B152" t="s">
        <v>391</v>
      </c>
      <c r="C152" t="s">
        <v>260</v>
      </c>
      <c r="D152">
        <v>1</v>
      </c>
      <c r="E152">
        <v>460</v>
      </c>
      <c r="F152">
        <v>276948</v>
      </c>
      <c r="G152">
        <v>291369</v>
      </c>
      <c r="H152" s="21">
        <v>315121</v>
      </c>
      <c r="I152">
        <v>0.005088979310272761</v>
      </c>
      <c r="J152" s="23">
        <v>0.007867405357696497</v>
      </c>
      <c r="K152">
        <v>0.006477233588052952</v>
      </c>
      <c r="L152" s="21">
        <v>1398.9</v>
      </c>
      <c r="M152">
        <v>3</v>
      </c>
      <c r="N152" s="21">
        <v>42.5</v>
      </c>
      <c r="O152" s="21">
        <v>1356.4</v>
      </c>
      <c r="P152" s="21">
        <v>225.26342125956106</v>
      </c>
      <c r="Q152" s="21">
        <v>4817.661488143908</v>
      </c>
      <c r="R152" s="30">
        <v>11.759873246875182</v>
      </c>
      <c r="S152" s="21">
        <v>967.9875410970756</v>
      </c>
      <c r="T152" s="21">
        <v>1014.3865439268176</v>
      </c>
      <c r="U152" s="21">
        <v>1606.5751445086705</v>
      </c>
      <c r="V152" s="21">
        <v>44.55786863146629</v>
      </c>
      <c r="W152" s="21">
        <v>2240.279162512463</v>
      </c>
      <c r="X152" s="21">
        <v>27.334990526187703</v>
      </c>
      <c r="Y152" s="28">
        <v>100.45755302917064</v>
      </c>
      <c r="Z152" s="32">
        <v>0.6228500534735217</v>
      </c>
      <c r="AA152" s="32">
        <v>0.9998331035914868</v>
      </c>
      <c r="AB152" s="1">
        <v>-0.06662677275855018</v>
      </c>
      <c r="AC152" s="25">
        <v>7.246900526680656</v>
      </c>
      <c r="AD152">
        <v>79</v>
      </c>
      <c r="AE152" s="25">
        <v>0.2287150608534354</v>
      </c>
      <c r="AF152" s="25">
        <v>0.12154816745976116</v>
      </c>
      <c r="AG152" s="30">
        <v>16.274116298183866</v>
      </c>
      <c r="AH152" s="30">
        <v>11.144</v>
      </c>
      <c r="AI152" s="30">
        <v>7.791673197</v>
      </c>
      <c r="AJ152" s="32">
        <v>0.724268076</v>
      </c>
      <c r="AK152" s="25">
        <v>0.59755</v>
      </c>
      <c r="AL152" s="30">
        <v>1389.90612</v>
      </c>
      <c r="AM152" s="30">
        <v>74.55344</v>
      </c>
      <c r="AN152" s="30">
        <v>486.36075</v>
      </c>
      <c r="AO152" s="30">
        <v>-88.9</v>
      </c>
      <c r="AP152" s="30">
        <v>-47.55</v>
      </c>
      <c r="AQ152" s="30">
        <v>-60.91</v>
      </c>
      <c r="AT152" t="s">
        <v>925</v>
      </c>
      <c r="AU152">
        <v>1</v>
      </c>
      <c r="AV152">
        <v>7.44715657944051</v>
      </c>
      <c r="AW152">
        <v>-0.10598975231063412</v>
      </c>
      <c r="AX152">
        <v>0.0010540538209771863</v>
      </c>
      <c r="AY152">
        <v>0.38754177767657233</v>
      </c>
      <c r="AZ152">
        <v>0.05468203689883456</v>
      </c>
      <c r="BA152">
        <v>0.0014168354417275967</v>
      </c>
      <c r="BB152">
        <v>78</v>
      </c>
      <c r="BC152">
        <v>0.23414926911258593</v>
      </c>
      <c r="BD152">
        <v>8.32676937674733</v>
      </c>
      <c r="BE152">
        <v>-0.3805049160250154</v>
      </c>
      <c r="BF152">
        <v>0.017384465699253848</v>
      </c>
      <c r="BG152">
        <v>-0.000258038849747873</v>
      </c>
      <c r="BH152">
        <v>0.5027195710924911</v>
      </c>
      <c r="BI152">
        <v>0.11742500121539085</v>
      </c>
      <c r="BJ152">
        <v>0.006389015830959431</v>
      </c>
      <c r="BK152">
        <v>9.861733233241554E-05</v>
      </c>
      <c r="BL152">
        <v>77</v>
      </c>
      <c r="BM152">
        <v>0.2966842883821008</v>
      </c>
      <c r="BN152">
        <v>7.322436956312121</v>
      </c>
      <c r="BO152">
        <v>0.1442876522202582</v>
      </c>
      <c r="BP152">
        <v>-0.04421076674111516</v>
      </c>
      <c r="BQ152">
        <v>0.0020879203554929862</v>
      </c>
      <c r="BR152">
        <v>-2.772503193685733E-05</v>
      </c>
      <c r="BS152">
        <v>76</v>
      </c>
      <c r="BT152">
        <v>0.35026322831319656</v>
      </c>
      <c r="BU152">
        <v>0.6304710952064654</v>
      </c>
      <c r="BV152">
        <v>0.23843315841091728</v>
      </c>
      <c r="BW152">
        <v>0.025368884296672008</v>
      </c>
      <c r="BX152">
        <v>0.0009419430131005469</v>
      </c>
      <c r="BY152">
        <v>1.1074826308001892E-05</v>
      </c>
    </row>
    <row r="153" spans="1:77" ht="12.75">
      <c r="A153">
        <v>357</v>
      </c>
      <c r="B153" t="s">
        <v>392</v>
      </c>
      <c r="C153" t="s">
        <v>393</v>
      </c>
      <c r="D153">
        <v>1</v>
      </c>
      <c r="E153">
        <v>3400</v>
      </c>
      <c r="F153">
        <v>306785</v>
      </c>
      <c r="G153">
        <v>336410</v>
      </c>
      <c r="H153" s="21">
        <v>312529</v>
      </c>
      <c r="I153">
        <v>0.009260967594704284</v>
      </c>
      <c r="J153" s="23">
        <v>-0.007336295966332904</v>
      </c>
      <c r="K153">
        <v>0.0009279346831928695</v>
      </c>
      <c r="L153" s="21">
        <v>2159.9</v>
      </c>
      <c r="M153">
        <v>2</v>
      </c>
      <c r="N153" s="21">
        <v>25.7</v>
      </c>
      <c r="O153" s="21">
        <v>2134.3</v>
      </c>
      <c r="P153" s="21">
        <v>144.69605074308996</v>
      </c>
      <c r="Q153" s="21">
        <v>4436.231884057971</v>
      </c>
      <c r="R153" s="30">
        <v>6.415241057542768</v>
      </c>
      <c r="S153" s="21">
        <v>127.37856045384706</v>
      </c>
      <c r="T153" s="21">
        <v>579.4231842970471</v>
      </c>
      <c r="U153" s="21">
        <v>833.249370277078</v>
      </c>
      <c r="V153" s="21">
        <v>35.97898131616027</v>
      </c>
      <c r="W153" s="21">
        <v>1621.699196326062</v>
      </c>
      <c r="X153" s="21">
        <v>21.305343839629536</v>
      </c>
      <c r="Y153" s="28">
        <v>146.87757913961372</v>
      </c>
      <c r="Z153" s="32">
        <v>0.5134935565140856</v>
      </c>
      <c r="AA153" s="32">
        <v>0.7709714170864017</v>
      </c>
      <c r="AB153" s="1">
        <v>-0.0744945713121283</v>
      </c>
      <c r="AC153" s="25">
        <v>6.913120659010371</v>
      </c>
      <c r="AD153">
        <v>80</v>
      </c>
      <c r="AE153" s="25">
        <v>0.4784223529745384</v>
      </c>
      <c r="AF153" s="25">
        <v>0.05997995866579853</v>
      </c>
      <c r="AG153" s="30">
        <v>21.043767962464667</v>
      </c>
      <c r="AH153" s="30">
        <v>19.40685625</v>
      </c>
      <c r="AI153" s="30">
        <v>5.924623815</v>
      </c>
      <c r="AJ153" s="32">
        <v>0.447041871</v>
      </c>
      <c r="AK153" s="25">
        <v>1.231089</v>
      </c>
      <c r="AL153" s="30">
        <v>746.21735</v>
      </c>
      <c r="AM153" s="30">
        <v>56.89416</v>
      </c>
      <c r="AN153" s="30">
        <v>395.46603</v>
      </c>
      <c r="AO153" s="30">
        <v>-706.4</v>
      </c>
      <c r="AP153" s="30">
        <v>-297.32</v>
      </c>
      <c r="AQ153" s="30">
        <v>94.35</v>
      </c>
      <c r="AT153" t="s">
        <v>1053</v>
      </c>
      <c r="AU153">
        <v>1</v>
      </c>
      <c r="AV153">
        <v>7.425602973676323</v>
      </c>
      <c r="AW153">
        <v>-0.13600253190812128</v>
      </c>
      <c r="AX153">
        <v>0.0010434331006632539</v>
      </c>
      <c r="AY153">
        <v>0.2915995677473774</v>
      </c>
      <c r="AZ153">
        <v>0.024458101677699892</v>
      </c>
      <c r="BA153">
        <v>0.0003898019095163979</v>
      </c>
      <c r="BB153">
        <v>79</v>
      </c>
      <c r="BC153">
        <v>0.5217961343429067</v>
      </c>
      <c r="BD153">
        <v>7.399984896594754</v>
      </c>
      <c r="BE153">
        <v>-0.12976226772356633</v>
      </c>
      <c r="BF153">
        <v>0.0007751653500709041</v>
      </c>
      <c r="BG153">
        <v>2.7783262127484387E-06</v>
      </c>
      <c r="BH153">
        <v>0.35119281099917266</v>
      </c>
      <c r="BI153">
        <v>0.05305755203409928</v>
      </c>
      <c r="BJ153">
        <v>0.002058410168808012</v>
      </c>
      <c r="BK153">
        <v>2.0927375014490132E-05</v>
      </c>
      <c r="BL153">
        <v>78</v>
      </c>
      <c r="BM153">
        <v>0.5219041675613252</v>
      </c>
      <c r="BN153">
        <v>7.803822812080655</v>
      </c>
      <c r="BO153">
        <v>-0.28276638033720236</v>
      </c>
      <c r="BP153">
        <v>0.011625568464345684</v>
      </c>
      <c r="BQ153">
        <v>-0.0002472152068800217</v>
      </c>
      <c r="BR153">
        <v>1.7888087115055386E-06</v>
      </c>
      <c r="BS153">
        <v>77</v>
      </c>
      <c r="BT153">
        <v>0.5384023116403369</v>
      </c>
      <c r="BU153">
        <v>0.424129077910184</v>
      </c>
      <c r="BV153">
        <v>0.10611137257594885</v>
      </c>
      <c r="BW153">
        <v>0.006850026434962359</v>
      </c>
      <c r="BX153">
        <v>0.00015210915411636365</v>
      </c>
      <c r="BY153">
        <v>1.0782831167028784E-06</v>
      </c>
    </row>
    <row r="154" spans="1:77" ht="12.75">
      <c r="A154">
        <v>237</v>
      </c>
      <c r="B154" t="s">
        <v>394</v>
      </c>
      <c r="C154" t="s">
        <v>211</v>
      </c>
      <c r="D154">
        <v>1</v>
      </c>
      <c r="E154">
        <v>8780</v>
      </c>
      <c r="F154">
        <v>188322</v>
      </c>
      <c r="G154">
        <v>245738</v>
      </c>
      <c r="H154" s="21">
        <v>311921</v>
      </c>
      <c r="I154">
        <v>0.026968507998465015</v>
      </c>
      <c r="J154" s="23">
        <v>0.024135049593131883</v>
      </c>
      <c r="K154">
        <v>0.025550800238385376</v>
      </c>
      <c r="L154" s="21">
        <v>4824.3</v>
      </c>
      <c r="M154">
        <v>3</v>
      </c>
      <c r="N154" s="21">
        <v>49</v>
      </c>
      <c r="O154" s="21">
        <v>4775.4</v>
      </c>
      <c r="P154" s="21">
        <v>64.65621955516862</v>
      </c>
      <c r="Q154" s="21">
        <v>3605.9425231368728</v>
      </c>
      <c r="R154" s="30">
        <v>0.888576696812714</v>
      </c>
      <c r="S154" s="21">
        <v>389.7651087638065</v>
      </c>
      <c r="T154" s="21">
        <v>745.7180718742375</v>
      </c>
      <c r="U154" s="21">
        <v>1207.5326671790929</v>
      </c>
      <c r="V154" s="21">
        <v>44.03820506257493</v>
      </c>
      <c r="W154" s="21">
        <v>1929.428989751098</v>
      </c>
      <c r="X154" s="21">
        <v>17.240876054446918</v>
      </c>
      <c r="Y154" s="28">
        <v>115.37204642962917</v>
      </c>
      <c r="Z154" s="32">
        <v>0.7253114402642059</v>
      </c>
      <c r="AA154" s="32">
        <v>2.0695561293803357</v>
      </c>
      <c r="AB154" s="1">
        <v>-0.06373848961289504</v>
      </c>
      <c r="AC154" s="25">
        <v>6.707416730272948</v>
      </c>
      <c r="AD154">
        <v>52</v>
      </c>
      <c r="AE154" s="25">
        <v>0.3036745428229679</v>
      </c>
      <c r="AF154" s="25">
        <v>0.1306077578828474</v>
      </c>
      <c r="AG154" s="30">
        <v>21.70628672762462</v>
      </c>
      <c r="AH154" s="30">
        <v>18.28214271</v>
      </c>
      <c r="AI154" s="30">
        <v>3.485832776</v>
      </c>
      <c r="AJ154" s="32">
        <v>0.238294147</v>
      </c>
      <c r="AK154" s="25">
        <v>0.853732</v>
      </c>
      <c r="AL154" s="30">
        <v>980.78996</v>
      </c>
      <c r="AM154" s="30">
        <v>60.4133</v>
      </c>
      <c r="AN154" s="30">
        <v>427.39243</v>
      </c>
      <c r="AO154" s="30">
        <v>-476.5</v>
      </c>
      <c r="AP154" s="30">
        <v>-207.76</v>
      </c>
      <c r="AQ154" s="30">
        <v>40.1</v>
      </c>
      <c r="AT154" t="s">
        <v>940</v>
      </c>
      <c r="AU154">
        <v>1</v>
      </c>
      <c r="AV154">
        <v>6.601052102638686</v>
      </c>
      <c r="AW154">
        <v>-0.05178987706560813</v>
      </c>
      <c r="AX154">
        <v>-0.0001990867525019876</v>
      </c>
      <c r="AY154">
        <v>0.491655804036141</v>
      </c>
      <c r="AZ154">
        <v>0.037666104782038225</v>
      </c>
      <c r="BA154">
        <v>0.0005858956908397408</v>
      </c>
      <c r="BB154">
        <v>51</v>
      </c>
      <c r="BC154">
        <v>0.30524745360086825</v>
      </c>
      <c r="BD154">
        <v>7.486181049319513</v>
      </c>
      <c r="BE154">
        <v>-0.23244736811159525</v>
      </c>
      <c r="BF154">
        <v>0.006506183143210367</v>
      </c>
      <c r="BG154">
        <v>-6.162610375293116E-05</v>
      </c>
      <c r="BH154">
        <v>0.5793730651678558</v>
      </c>
      <c r="BI154">
        <v>0.07869992171053407</v>
      </c>
      <c r="BJ154">
        <v>0.0026611268632825303</v>
      </c>
      <c r="BK154">
        <v>2.3917890191341534E-05</v>
      </c>
      <c r="BL154">
        <v>50</v>
      </c>
      <c r="BM154">
        <v>0.386680462394246</v>
      </c>
      <c r="BN154">
        <v>8.305540896839629</v>
      </c>
      <c r="BO154">
        <v>-0.5203510205347786</v>
      </c>
      <c r="BP154">
        <v>0.026235435260991577</v>
      </c>
      <c r="BQ154">
        <v>-0.0004994204101847262</v>
      </c>
      <c r="BR154">
        <v>2.9537224120340158E-06</v>
      </c>
      <c r="BS154">
        <v>49</v>
      </c>
      <c r="BT154">
        <v>0.4342823007058153</v>
      </c>
      <c r="BU154">
        <v>0.6919301053255026</v>
      </c>
      <c r="BV154">
        <v>0.16103781610106843</v>
      </c>
      <c r="BW154">
        <v>0.010053438447901696</v>
      </c>
      <c r="BX154">
        <v>0.00021685068674769692</v>
      </c>
      <c r="BY154">
        <v>1.4546538446168861E-06</v>
      </c>
    </row>
    <row r="155" spans="1:77" ht="12.75">
      <c r="A155">
        <v>295</v>
      </c>
      <c r="B155" t="s">
        <v>395</v>
      </c>
      <c r="C155" t="s">
        <v>213</v>
      </c>
      <c r="D155">
        <v>1</v>
      </c>
      <c r="E155">
        <v>5950</v>
      </c>
      <c r="F155">
        <v>221657</v>
      </c>
      <c r="G155">
        <v>259603</v>
      </c>
      <c r="H155" s="21">
        <v>307647</v>
      </c>
      <c r="I155">
        <v>0.01592775556317106</v>
      </c>
      <c r="J155" s="23">
        <v>0.017124926812546497</v>
      </c>
      <c r="K155">
        <v>0.016526164948067135</v>
      </c>
      <c r="O155" s="21">
        <v>816.4</v>
      </c>
      <c r="Q155" s="21">
        <v>5079.606440071556</v>
      </c>
      <c r="R155" s="30">
        <v>24.581632487111516</v>
      </c>
      <c r="S155" s="21">
        <v>371.30458367236236</v>
      </c>
      <c r="T155" s="21">
        <v>800.2174278211701</v>
      </c>
      <c r="U155" s="21">
        <v>1047.8214665249734</v>
      </c>
      <c r="V155" s="21">
        <v>92.90070460062762</v>
      </c>
      <c r="W155" s="21">
        <v>2148.714384989576</v>
      </c>
      <c r="X155" s="21">
        <v>51.62226080495002</v>
      </c>
      <c r="Y155" s="28">
        <v>145.0714516146377</v>
      </c>
      <c r="Z155" s="32">
        <v>0.4528217016817646</v>
      </c>
      <c r="AA155" s="32">
        <v>0.5597287627909049</v>
      </c>
      <c r="AB155" s="1">
        <v>0.03414075676308945</v>
      </c>
      <c r="AC155" s="25">
        <v>5.220110854807385</v>
      </c>
      <c r="AD155">
        <v>64</v>
      </c>
      <c r="AE155" s="25">
        <v>0.03684336557566559</v>
      </c>
      <c r="AF155" s="25">
        <v>0.10132999338995663</v>
      </c>
      <c r="AG155" s="30">
        <v>18.05524202854476</v>
      </c>
      <c r="AH155" s="30">
        <v>17.33340059</v>
      </c>
      <c r="AI155" s="30">
        <v>4.719675996</v>
      </c>
      <c r="AJ155" s="32">
        <v>0.298087376</v>
      </c>
      <c r="AK155" s="25">
        <v>0.795446</v>
      </c>
      <c r="AT155" t="s">
        <v>886</v>
      </c>
      <c r="AU155">
        <v>1</v>
      </c>
      <c r="AV155">
        <v>6.307229616167902</v>
      </c>
      <c r="AW155">
        <v>-0.11434100559707489</v>
      </c>
      <c r="AX155">
        <v>0.004115669714900593</v>
      </c>
      <c r="AY155">
        <v>0.828305771745117</v>
      </c>
      <c r="AZ155">
        <v>0.09958203819410968</v>
      </c>
      <c r="BA155">
        <v>0.002694558804445095</v>
      </c>
      <c r="BB155">
        <v>63</v>
      </c>
      <c r="BC155">
        <v>0.071236387852047</v>
      </c>
      <c r="BD155">
        <v>5.430925659699395</v>
      </c>
      <c r="BE155">
        <v>0.10879735462547857</v>
      </c>
      <c r="BF155">
        <v>-0.010899669281119889</v>
      </c>
      <c r="BG155">
        <v>0.00028917590886652297</v>
      </c>
      <c r="BH155">
        <v>1.179098857065938</v>
      </c>
      <c r="BI155">
        <v>0.23584780731617136</v>
      </c>
      <c r="BJ155">
        <v>0.01463848091239973</v>
      </c>
      <c r="BK155">
        <v>0.0002771076771860383</v>
      </c>
      <c r="BL155">
        <v>62</v>
      </c>
      <c r="BM155">
        <v>0.08726805414645367</v>
      </c>
      <c r="BN155">
        <v>3.5839355519168823</v>
      </c>
      <c r="BO155">
        <v>0.9818084149997911</v>
      </c>
      <c r="BP155">
        <v>-0.11699727750574582</v>
      </c>
      <c r="BQ155">
        <v>0.0049532200552740505</v>
      </c>
      <c r="BR155">
        <v>-6.740192877739495E-05</v>
      </c>
      <c r="BS155">
        <v>61</v>
      </c>
      <c r="BT155">
        <v>0.13817335896562222</v>
      </c>
      <c r="BU155">
        <v>1.5103148141752836</v>
      </c>
      <c r="BV155">
        <v>0.5146943320962997</v>
      </c>
      <c r="BW155">
        <v>0.05770482238042632</v>
      </c>
      <c r="BX155">
        <v>0.0024720695480153006</v>
      </c>
      <c r="BY155">
        <v>3.5508787533380705E-05</v>
      </c>
    </row>
    <row r="156" spans="1:77" ht="12.75">
      <c r="A156">
        <v>78</v>
      </c>
      <c r="B156" t="s">
        <v>396</v>
      </c>
      <c r="C156" t="s">
        <v>297</v>
      </c>
      <c r="D156">
        <v>1</v>
      </c>
      <c r="E156">
        <v>5240</v>
      </c>
      <c r="F156">
        <v>225911</v>
      </c>
      <c r="G156">
        <v>272687</v>
      </c>
      <c r="H156" s="21">
        <v>292517</v>
      </c>
      <c r="I156">
        <v>0.018996531174472</v>
      </c>
      <c r="J156" s="23">
        <v>0.007044513404350852</v>
      </c>
      <c r="K156">
        <v>0.013002895305495948</v>
      </c>
      <c r="L156" s="21">
        <v>2007.5</v>
      </c>
      <c r="M156">
        <v>1</v>
      </c>
      <c r="N156" s="21">
        <v>135</v>
      </c>
      <c r="O156" s="21">
        <v>1872.5</v>
      </c>
      <c r="P156" s="21">
        <v>145.71207970112079</v>
      </c>
      <c r="Q156" s="21">
        <v>2628.062360801782</v>
      </c>
      <c r="R156" s="30">
        <v>5.163788105921501</v>
      </c>
      <c r="S156" s="21">
        <v>674.2501530299938</v>
      </c>
      <c r="T156" s="21">
        <v>722.9174635358903</v>
      </c>
      <c r="U156" s="21">
        <v>1187.779131140885</v>
      </c>
      <c r="V156" s="21">
        <v>75.01565680288086</v>
      </c>
      <c r="W156" s="21">
        <v>1441.473559120618</v>
      </c>
      <c r="X156" s="21">
        <v>15.737056271216924</v>
      </c>
      <c r="Y156" s="28">
        <v>86.30587072754554</v>
      </c>
      <c r="Z156" s="32">
        <v>0.6579138678953832</v>
      </c>
      <c r="AA156" s="32">
        <v>1.2289549346027537</v>
      </c>
      <c r="AB156" s="1">
        <v>-0.12358919286453222</v>
      </c>
      <c r="AC156" s="25">
        <v>7.211290934841193</v>
      </c>
      <c r="AD156">
        <v>75</v>
      </c>
      <c r="AE156" s="25">
        <v>0.7144643596267809</v>
      </c>
      <c r="AF156" s="25">
        <v>0.041126432378971844</v>
      </c>
      <c r="AG156" s="30">
        <v>12.886738031342702</v>
      </c>
      <c r="AH156" s="30">
        <v>7.70486515</v>
      </c>
      <c r="AI156" s="30">
        <v>7.405438449</v>
      </c>
      <c r="AJ156" s="32">
        <v>0.521329629</v>
      </c>
      <c r="AK156" s="25">
        <v>0.965712</v>
      </c>
      <c r="AL156" s="30">
        <v>915.59807</v>
      </c>
      <c r="AM156" s="30">
        <v>50.05447</v>
      </c>
      <c r="AN156" s="30">
        <v>326.43277</v>
      </c>
      <c r="AO156" s="30">
        <v>-483.7</v>
      </c>
      <c r="AP156" s="30">
        <v>-224.38</v>
      </c>
      <c r="AQ156" s="30">
        <v>-61.21</v>
      </c>
      <c r="AT156" t="s">
        <v>784</v>
      </c>
      <c r="AU156">
        <v>1</v>
      </c>
      <c r="AV156">
        <v>7.718751946671105</v>
      </c>
      <c r="AW156">
        <v>-0.21023597098170443</v>
      </c>
      <c r="AX156">
        <v>0.0019914240079701925</v>
      </c>
      <c r="AY156">
        <v>0.2243795793760262</v>
      </c>
      <c r="AZ156">
        <v>0.028289101489749748</v>
      </c>
      <c r="BA156">
        <v>0.0006200678485500125</v>
      </c>
      <c r="BB156">
        <v>74</v>
      </c>
      <c r="BC156">
        <v>0.7493950363750204</v>
      </c>
      <c r="BD156">
        <v>7.933818375451625</v>
      </c>
      <c r="BE156">
        <v>-0.2700209990266321</v>
      </c>
      <c r="BF156">
        <v>0.005249680241663859</v>
      </c>
      <c r="BG156">
        <v>-4.488211873033887E-05</v>
      </c>
      <c r="BH156">
        <v>0.3129774727379991</v>
      </c>
      <c r="BI156">
        <v>0.06691836937916813</v>
      </c>
      <c r="BJ156">
        <v>0.0033626643999015967</v>
      </c>
      <c r="BK156">
        <v>4.5525710531720376E-05</v>
      </c>
      <c r="BL156">
        <v>73</v>
      </c>
      <c r="BM156">
        <v>0.7526877652856918</v>
      </c>
      <c r="BN156">
        <v>8.215382368098041</v>
      </c>
      <c r="BO156">
        <v>-0.37800390088302865</v>
      </c>
      <c r="BP156">
        <v>0.015127391839737585</v>
      </c>
      <c r="BQ156">
        <v>-0.00035206695979194156</v>
      </c>
      <c r="BR156">
        <v>3.0125027169634556E-06</v>
      </c>
      <c r="BS156">
        <v>72</v>
      </c>
      <c r="BT156">
        <v>0.7555907920057527</v>
      </c>
      <c r="BU156">
        <v>0.4368654363678855</v>
      </c>
      <c r="BV156">
        <v>0.1346165645058355</v>
      </c>
      <c r="BW156">
        <v>0.011199096372460691</v>
      </c>
      <c r="BX156">
        <v>0.00033528624485953625</v>
      </c>
      <c r="BY156">
        <v>3.257575307085754E-06</v>
      </c>
    </row>
    <row r="157" spans="1:77" ht="12.75">
      <c r="A157">
        <v>275</v>
      </c>
      <c r="B157" t="s">
        <v>397</v>
      </c>
      <c r="C157" t="s">
        <v>249</v>
      </c>
      <c r="D157">
        <v>1</v>
      </c>
      <c r="E157">
        <v>3200</v>
      </c>
      <c r="G157">
        <v>258787</v>
      </c>
      <c r="H157" s="21">
        <v>291479</v>
      </c>
      <c r="J157" s="23">
        <v>0.011967305221819862</v>
      </c>
      <c r="L157" s="21">
        <v>467.3</v>
      </c>
      <c r="M157">
        <v>2</v>
      </c>
      <c r="N157" s="21">
        <v>40.2</v>
      </c>
      <c r="O157" s="21">
        <v>427.1</v>
      </c>
      <c r="P157" s="21">
        <v>623.7513374705757</v>
      </c>
      <c r="Q157" s="21">
        <v>4937.794533459001</v>
      </c>
      <c r="R157" s="30">
        <v>24.847706584515727</v>
      </c>
      <c r="S157" s="21">
        <v>764.712819908008</v>
      </c>
      <c r="T157" s="21">
        <v>1027.8084009422994</v>
      </c>
      <c r="U157" s="21">
        <v>1353.006993006993</v>
      </c>
      <c r="V157" s="21">
        <v>278.66395978344934</v>
      </c>
      <c r="W157" s="21">
        <v>2503.6638983878847</v>
      </c>
      <c r="X157" s="21">
        <v>82.14370971592265</v>
      </c>
      <c r="Y157" s="28">
        <v>99.48815378557848</v>
      </c>
      <c r="Z157" s="32">
        <v>0.5286498719561947</v>
      </c>
      <c r="AA157" s="32">
        <v>0.8390819653364401</v>
      </c>
      <c r="AB157" s="1">
        <v>-0.024485637468536898</v>
      </c>
      <c r="AC157" s="25">
        <v>6.685616680165962</v>
      </c>
      <c r="AD157">
        <v>71</v>
      </c>
      <c r="AE157" s="25">
        <v>0.02234916584641078</v>
      </c>
      <c r="AF157" s="25">
        <v>0.2735924527624509</v>
      </c>
      <c r="AG157" s="30">
        <v>12.20963890374862</v>
      </c>
      <c r="AH157" s="30">
        <v>12.09851882</v>
      </c>
      <c r="AI157" s="30">
        <v>7.516472232</v>
      </c>
      <c r="AJ157" s="32">
        <v>0.649266736</v>
      </c>
      <c r="AK157" s="25">
        <v>0.41455</v>
      </c>
      <c r="AL157" s="30">
        <v>1471.37452</v>
      </c>
      <c r="AM157" s="30">
        <v>88.64791</v>
      </c>
      <c r="AN157" s="30">
        <v>557.94832</v>
      </c>
      <c r="AO157" s="30">
        <v>64.6</v>
      </c>
      <c r="AP157" s="30">
        <v>34.51</v>
      </c>
      <c r="AQ157" s="30">
        <v>-12.65</v>
      </c>
      <c r="AT157" t="s">
        <v>976</v>
      </c>
      <c r="AU157">
        <v>1</v>
      </c>
      <c r="AV157">
        <v>7.90478858239889</v>
      </c>
      <c r="AW157">
        <v>-0.34756260109309184</v>
      </c>
      <c r="AX157">
        <v>0.013256025003816525</v>
      </c>
      <c r="AY157">
        <v>0.39986710488670485</v>
      </c>
      <c r="AZ157">
        <v>0.08236114815608904</v>
      </c>
      <c r="BA157">
        <v>0.003302586664412568</v>
      </c>
      <c r="BB157">
        <v>70</v>
      </c>
      <c r="BC157">
        <v>0.20526198062638634</v>
      </c>
      <c r="BD157">
        <v>8.546308807502012</v>
      </c>
      <c r="BE157">
        <v>-0.6368831241561115</v>
      </c>
      <c r="BF157">
        <v>0.041404356184298136</v>
      </c>
      <c r="BG157">
        <v>-0.0007485836482121837</v>
      </c>
      <c r="BH157">
        <v>0.5719154980866306</v>
      </c>
      <c r="BI157">
        <v>0.20322335192846208</v>
      </c>
      <c r="BJ157">
        <v>0.018403284210392806</v>
      </c>
      <c r="BK157">
        <v>0.0004816349461222919</v>
      </c>
      <c r="BL157">
        <v>69</v>
      </c>
      <c r="BM157">
        <v>0.2321448069575992</v>
      </c>
      <c r="BN157">
        <v>7.225263489911871</v>
      </c>
      <c r="BO157">
        <v>0.2744173704394643</v>
      </c>
      <c r="BP157">
        <v>-0.11750202573633968</v>
      </c>
      <c r="BQ157">
        <v>0.008952165450288235</v>
      </c>
      <c r="BR157">
        <v>-0.00019176464819801965</v>
      </c>
      <c r="BS157">
        <v>68</v>
      </c>
      <c r="BT157">
        <v>0.2959416186088617</v>
      </c>
      <c r="BU157">
        <v>0.7665180724588451</v>
      </c>
      <c r="BV157">
        <v>0.4161788106793237</v>
      </c>
      <c r="BW157">
        <v>0.0664320492401537</v>
      </c>
      <c r="BX157">
        <v>0.003935526511105342</v>
      </c>
      <c r="BY157">
        <v>7.725363810140199E-05</v>
      </c>
    </row>
    <row r="158" spans="1:77" ht="12.75">
      <c r="A158">
        <v>114</v>
      </c>
      <c r="B158" t="s">
        <v>398</v>
      </c>
      <c r="C158" t="s">
        <v>215</v>
      </c>
      <c r="D158">
        <v>1</v>
      </c>
      <c r="E158">
        <v>6880</v>
      </c>
      <c r="F158">
        <v>272063</v>
      </c>
      <c r="G158">
        <v>279514</v>
      </c>
      <c r="H158" s="21">
        <v>283719</v>
      </c>
      <c r="I158">
        <v>0.0027055257129256715</v>
      </c>
      <c r="J158" s="23">
        <v>0.001494308461871762</v>
      </c>
      <c r="K158">
        <v>0.0020997340907560934</v>
      </c>
      <c r="L158" s="21">
        <v>795.2</v>
      </c>
      <c r="M158">
        <v>1</v>
      </c>
      <c r="N158" s="21">
        <v>45</v>
      </c>
      <c r="O158" s="21">
        <v>750.3</v>
      </c>
      <c r="P158" s="21">
        <v>356.78948692152915</v>
      </c>
      <c r="Q158" s="21">
        <v>3162.5929861849095</v>
      </c>
      <c r="R158" s="30">
        <v>16.040591390429928</v>
      </c>
      <c r="S158" s="21">
        <v>1024.4385733157199</v>
      </c>
      <c r="T158" s="21">
        <v>1056.6932942711478</v>
      </c>
      <c r="U158" s="21">
        <v>1566.4765247915752</v>
      </c>
      <c r="V158" s="21">
        <v>234.56978190773606</v>
      </c>
      <c r="W158" s="21">
        <v>2441.8288818469896</v>
      </c>
      <c r="X158" s="21">
        <v>34.27147907351808</v>
      </c>
      <c r="Y158" s="28">
        <v>80.89154182380086</v>
      </c>
      <c r="Z158" s="32">
        <v>0.6516817648124822</v>
      </c>
      <c r="AA158" s="32">
        <v>1.2448693716691366</v>
      </c>
      <c r="AB158" s="1">
        <v>-0.1733733150104849</v>
      </c>
      <c r="AC158" s="25">
        <v>7.808796685713182</v>
      </c>
      <c r="AD158">
        <v>71</v>
      </c>
      <c r="AE158" s="25">
        <v>0.6137963428264985</v>
      </c>
      <c r="AF158" s="25">
        <v>0.06762501758561801</v>
      </c>
      <c r="AG158" s="30">
        <v>8.798415509240789</v>
      </c>
      <c r="AH158" s="30">
        <v>5.793003414</v>
      </c>
      <c r="AI158" s="30">
        <v>10.04984663</v>
      </c>
      <c r="AJ158" s="32">
        <v>0.971781961</v>
      </c>
      <c r="AK158" s="25">
        <v>0.627606</v>
      </c>
      <c r="AL158" s="30">
        <v>1522.25516</v>
      </c>
      <c r="AM158" s="30">
        <v>78.05657</v>
      </c>
      <c r="AN158" s="30">
        <v>520.11085</v>
      </c>
      <c r="AO158" s="30">
        <v>140.7</v>
      </c>
      <c r="AP158" s="30">
        <v>49.86</v>
      </c>
      <c r="AQ158" s="30">
        <v>-77.78</v>
      </c>
      <c r="AT158" t="s">
        <v>819</v>
      </c>
      <c r="AU158">
        <v>1</v>
      </c>
      <c r="AV158">
        <v>8.172369701564628</v>
      </c>
      <c r="AW158">
        <v>-0.27580964055301216</v>
      </c>
      <c r="AX158">
        <v>0.004202495555168682</v>
      </c>
      <c r="AY158">
        <v>0.29030535471007224</v>
      </c>
      <c r="AZ158">
        <v>0.06810040420898972</v>
      </c>
      <c r="BA158">
        <v>0.0027140212674151773</v>
      </c>
      <c r="BB158">
        <v>70</v>
      </c>
      <c r="BC158">
        <v>0.6265866174891821</v>
      </c>
      <c r="BD158">
        <v>8.550598586187334</v>
      </c>
      <c r="BE158">
        <v>-0.44954392780054975</v>
      </c>
      <c r="BF158">
        <v>0.022646187195534972</v>
      </c>
      <c r="BG158">
        <v>-0.000507887623919472</v>
      </c>
      <c r="BH158">
        <v>0.40952955600291646</v>
      </c>
      <c r="BI158">
        <v>0.14957201015462673</v>
      </c>
      <c r="BJ158">
        <v>0.014410858917419491</v>
      </c>
      <c r="BK158">
        <v>0.0003898042418708176</v>
      </c>
      <c r="BL158">
        <v>69</v>
      </c>
      <c r="BM158">
        <v>0.6355532048366621</v>
      </c>
      <c r="BN158">
        <v>7.259800710246633</v>
      </c>
      <c r="BO158">
        <v>0.40209737409368684</v>
      </c>
      <c r="BP158">
        <v>-0.12698026523951755</v>
      </c>
      <c r="BQ158">
        <v>0.008538035030447371</v>
      </c>
      <c r="BR158">
        <v>-0.00017456530913738082</v>
      </c>
      <c r="BS158">
        <v>68</v>
      </c>
      <c r="BT158">
        <v>0.6814213604121165</v>
      </c>
      <c r="BU158">
        <v>0.5647513988288829</v>
      </c>
      <c r="BV158">
        <v>0.3064722724714579</v>
      </c>
      <c r="BW158">
        <v>0.04970841630480281</v>
      </c>
      <c r="BX158">
        <v>0.0029142364137929233</v>
      </c>
      <c r="BY158">
        <v>5.578997589292855E-05</v>
      </c>
    </row>
    <row r="159" spans="1:77" ht="12.75">
      <c r="A159">
        <v>147</v>
      </c>
      <c r="B159" t="s">
        <v>399</v>
      </c>
      <c r="C159" t="s">
        <v>219</v>
      </c>
      <c r="D159">
        <v>1</v>
      </c>
      <c r="E159">
        <v>440</v>
      </c>
      <c r="F159">
        <v>234103</v>
      </c>
      <c r="G159">
        <v>264740</v>
      </c>
      <c r="H159" s="21">
        <v>282937</v>
      </c>
      <c r="I159">
        <v>0.012374642324370948</v>
      </c>
      <c r="J159" s="23">
        <v>0.006669748938508046</v>
      </c>
      <c r="K159">
        <v>0.009518165770377004</v>
      </c>
      <c r="L159" s="21">
        <v>710.1</v>
      </c>
      <c r="M159">
        <v>1</v>
      </c>
      <c r="N159" s="21">
        <v>25.9</v>
      </c>
      <c r="O159" s="21">
        <v>684.2</v>
      </c>
      <c r="P159" s="21">
        <v>398.44669764821856</v>
      </c>
      <c r="Q159" s="21">
        <v>7449.769585253456</v>
      </c>
      <c r="R159" s="30">
        <v>14.631175387518438</v>
      </c>
      <c r="S159" s="21">
        <v>1030.1311591634171</v>
      </c>
      <c r="T159" s="21">
        <v>1573.0040321871793</v>
      </c>
      <c r="U159" s="21">
        <v>2034.2205323193916</v>
      </c>
      <c r="V159" s="21">
        <v>341.501976284585</v>
      </c>
      <c r="W159" s="21">
        <v>5503.825136612022</v>
      </c>
      <c r="X159" s="21">
        <v>40.77030373415427</v>
      </c>
      <c r="Y159" s="28">
        <v>113.64302912502392</v>
      </c>
      <c r="Z159" s="32">
        <v>0.6570167113454326</v>
      </c>
      <c r="AA159" s="32">
        <v>1.156416036135639</v>
      </c>
      <c r="AB159" s="1">
        <v>-0.14433815309113296</v>
      </c>
      <c r="AC159" s="25">
        <v>7.798502876173928</v>
      </c>
      <c r="AD159">
        <v>79</v>
      </c>
      <c r="AE159" s="25">
        <v>0.41365784004640394</v>
      </c>
      <c r="AF159" s="25">
        <v>0.013768415510244436</v>
      </c>
      <c r="AG159" s="30">
        <v>9.417891990292299</v>
      </c>
      <c r="AH159" s="30">
        <v>8.700763019</v>
      </c>
      <c r="AI159" s="30">
        <v>11.21589123</v>
      </c>
      <c r="AJ159" s="32">
        <v>1.278229279</v>
      </c>
      <c r="AK159" s="25">
        <v>0.83535</v>
      </c>
      <c r="AL159" s="30">
        <v>2818.26348</v>
      </c>
      <c r="AM159" s="30">
        <v>139.56449</v>
      </c>
      <c r="AN159" s="30">
        <v>1105.82169</v>
      </c>
      <c r="AO159" s="30">
        <v>1430.1</v>
      </c>
      <c r="AP159" s="30">
        <v>630.04</v>
      </c>
      <c r="AQ159" s="30">
        <v>108.26</v>
      </c>
      <c r="AT159" t="s">
        <v>851</v>
      </c>
      <c r="AU159">
        <v>1</v>
      </c>
      <c r="AV159">
        <v>7.935300542440713</v>
      </c>
      <c r="AW159">
        <v>-0.17830581862642278</v>
      </c>
      <c r="AX159">
        <v>0.001320781934968202</v>
      </c>
      <c r="AY159">
        <v>0.3089922774780906</v>
      </c>
      <c r="AZ159">
        <v>0.05679989864929189</v>
      </c>
      <c r="BA159">
        <v>0.002075660537200031</v>
      </c>
      <c r="BB159">
        <v>78</v>
      </c>
      <c r="BC159">
        <v>0.41668585134507075</v>
      </c>
      <c r="BD159">
        <v>8.022043214670404</v>
      </c>
      <c r="BE159">
        <v>-0.21505071328816192</v>
      </c>
      <c r="BF159">
        <v>0.0045326787667097496</v>
      </c>
      <c r="BG159">
        <v>-7.106979527822441E-05</v>
      </c>
      <c r="BH159">
        <v>0.422053291823086</v>
      </c>
      <c r="BI159">
        <v>0.13376850536347926</v>
      </c>
      <c r="BJ159">
        <v>0.010776825370114792</v>
      </c>
      <c r="BK159">
        <v>0.00023394147331887155</v>
      </c>
      <c r="BL159">
        <v>77</v>
      </c>
      <c r="BM159">
        <v>0.41738415971970255</v>
      </c>
      <c r="BN159">
        <v>8.475931967785634</v>
      </c>
      <c r="BO159">
        <v>-0.48800307918404523</v>
      </c>
      <c r="BP159">
        <v>0.04381401556280735</v>
      </c>
      <c r="BQ159">
        <v>-0.002014787711169408</v>
      </c>
      <c r="BR159">
        <v>3.025528156551028E-05</v>
      </c>
      <c r="BS159">
        <v>76</v>
      </c>
      <c r="BT159">
        <v>0.42742625555664837</v>
      </c>
      <c r="BU159">
        <v>0.5761253419845977</v>
      </c>
      <c r="BV159">
        <v>0.2714981325248179</v>
      </c>
      <c r="BW159">
        <v>0.03568276746380877</v>
      </c>
      <c r="BX159">
        <v>0.0016996720986915403</v>
      </c>
      <c r="BY159">
        <v>2.620583104319259E-05</v>
      </c>
    </row>
    <row r="160" spans="1:77" ht="12.75">
      <c r="A160">
        <v>152</v>
      </c>
      <c r="B160" t="s">
        <v>400</v>
      </c>
      <c r="C160" t="s">
        <v>271</v>
      </c>
      <c r="D160">
        <v>1</v>
      </c>
      <c r="E160">
        <v>2400</v>
      </c>
      <c r="F160">
        <v>215401</v>
      </c>
      <c r="G160">
        <v>275226</v>
      </c>
      <c r="H160" s="21">
        <v>282912</v>
      </c>
      <c r="I160">
        <v>0.024811934388119225</v>
      </c>
      <c r="J160" s="23">
        <v>0.002758128344741263</v>
      </c>
      <c r="K160">
        <v>0.013725059980458518</v>
      </c>
      <c r="L160" s="21">
        <v>4554.2</v>
      </c>
      <c r="M160">
        <v>2</v>
      </c>
      <c r="N160" s="21">
        <v>51.5</v>
      </c>
      <c r="O160" s="21">
        <v>4502.7</v>
      </c>
      <c r="P160" s="21">
        <v>62.121118967107286</v>
      </c>
      <c r="Q160" s="21">
        <v>5169.090909090909</v>
      </c>
      <c r="R160" s="30">
        <v>1.6847136247399042</v>
      </c>
      <c r="S160" s="21">
        <v>638.4701912260967</v>
      </c>
      <c r="T160" s="21">
        <v>896.9074389992285</v>
      </c>
      <c r="U160" s="21">
        <v>1401.8280297901151</v>
      </c>
      <c r="V160" s="21">
        <v>46.90046795309953</v>
      </c>
      <c r="W160" s="21">
        <v>2152.6818032247447</v>
      </c>
      <c r="X160" s="21">
        <v>8.812359993462355</v>
      </c>
      <c r="Y160" s="28">
        <v>107.6547517057781</v>
      </c>
      <c r="Z160" s="32">
        <v>0.7385068102334418</v>
      </c>
      <c r="AA160" s="32">
        <v>1.7044313003809106</v>
      </c>
      <c r="AB160" s="1">
        <v>-0.0838921131094529</v>
      </c>
      <c r="AC160" s="25">
        <v>6.878498817053085</v>
      </c>
      <c r="AD160">
        <v>67</v>
      </c>
      <c r="AE160" s="25">
        <v>0.6044944060192879</v>
      </c>
      <c r="AF160" s="25">
        <v>0.23071285728103852</v>
      </c>
      <c r="AG160" s="30">
        <v>15.623943978112605</v>
      </c>
      <c r="AH160" s="30">
        <v>6.990241532</v>
      </c>
      <c r="AI160" s="30">
        <v>7.439716358</v>
      </c>
      <c r="AJ160" s="32">
        <v>0.633279927</v>
      </c>
      <c r="AK160" s="25">
        <v>0.904355</v>
      </c>
      <c r="AL160" s="30">
        <v>1184.81925</v>
      </c>
      <c r="AM160" s="30">
        <v>61.95806</v>
      </c>
      <c r="AN160" s="30">
        <v>465.82538</v>
      </c>
      <c r="AO160" s="30">
        <v>-181.5</v>
      </c>
      <c r="AP160" s="30">
        <v>-88.04</v>
      </c>
      <c r="AQ160" s="30">
        <v>-3.15</v>
      </c>
      <c r="AT160" t="s">
        <v>856</v>
      </c>
      <c r="AU160">
        <v>1</v>
      </c>
      <c r="AV160">
        <v>8.11714443194925</v>
      </c>
      <c r="AW160">
        <v>-0.26215444723955666</v>
      </c>
      <c r="AX160">
        <v>0.002404968555026756</v>
      </c>
      <c r="AY160">
        <v>0.19587936142768797</v>
      </c>
      <c r="AZ160">
        <v>0.02017845068632738</v>
      </c>
      <c r="BA160">
        <v>0.0002617954095522732</v>
      </c>
      <c r="BB160">
        <v>66</v>
      </c>
      <c r="BC160">
        <v>0.8264296677356728</v>
      </c>
      <c r="BD160">
        <v>7.848909779621688</v>
      </c>
      <c r="BE160">
        <v>-0.1980168231294722</v>
      </c>
      <c r="BF160">
        <v>-0.00017990279902795484</v>
      </c>
      <c r="BG160">
        <v>2.349114791542705E-05</v>
      </c>
      <c r="BH160">
        <v>0.2560551604058699</v>
      </c>
      <c r="BI160">
        <v>0.044758713745375274</v>
      </c>
      <c r="BJ160">
        <v>0.0016354882405260247</v>
      </c>
      <c r="BK160">
        <v>1.4676018093478187E-05</v>
      </c>
      <c r="BL160">
        <v>65</v>
      </c>
      <c r="BM160">
        <v>0.8330117682673788</v>
      </c>
      <c r="BN160">
        <v>8.041206952069977</v>
      </c>
      <c r="BO160">
        <v>-0.2613052876942911</v>
      </c>
      <c r="BP160">
        <v>0.0042456844407366395</v>
      </c>
      <c r="BQ160">
        <v>-7.38938394732064E-05</v>
      </c>
      <c r="BR160">
        <v>6.492523106846331E-07</v>
      </c>
      <c r="BS160">
        <v>64</v>
      </c>
      <c r="BT160">
        <v>0.8352072633003265</v>
      </c>
      <c r="BU160">
        <v>0.33027474645817495</v>
      </c>
      <c r="BV160">
        <v>0.08188699601085385</v>
      </c>
      <c r="BW160">
        <v>0.005064705327906373</v>
      </c>
      <c r="BX160">
        <v>0.00010648267636851643</v>
      </c>
      <c r="BY160">
        <v>7.031149311045266E-07</v>
      </c>
    </row>
    <row r="161" spans="1:77" ht="12.75">
      <c r="A161">
        <v>136</v>
      </c>
      <c r="B161" t="s">
        <v>401</v>
      </c>
      <c r="C161" t="s">
        <v>227</v>
      </c>
      <c r="D161">
        <v>1</v>
      </c>
      <c r="E161">
        <v>4680</v>
      </c>
      <c r="F161">
        <v>234550</v>
      </c>
      <c r="G161">
        <v>263591</v>
      </c>
      <c r="H161" s="21">
        <v>281103</v>
      </c>
      <c r="I161">
        <v>0.011741382647523673</v>
      </c>
      <c r="J161" s="23">
        <v>0.00645298042089876</v>
      </c>
      <c r="K161">
        <v>0.009093717144627348</v>
      </c>
      <c r="L161" s="21">
        <v>1171.7</v>
      </c>
      <c r="M161">
        <v>2</v>
      </c>
      <c r="N161" s="21">
        <v>64.6</v>
      </c>
      <c r="O161" s="21">
        <v>1107.1</v>
      </c>
      <c r="P161" s="21">
        <v>239.9103866177349</v>
      </c>
      <c r="Q161" s="21">
        <v>3111.2234580384225</v>
      </c>
      <c r="R161" s="30">
        <v>5.553989948804659</v>
      </c>
      <c r="S161" s="21">
        <v>360.78532456931737</v>
      </c>
      <c r="T161" s="21">
        <v>602.3483596276119</v>
      </c>
      <c r="U161" s="21">
        <v>974.1224698949526</v>
      </c>
      <c r="V161" s="21">
        <v>86.24172545607111</v>
      </c>
      <c r="W161" s="21">
        <v>1489.182998218376</v>
      </c>
      <c r="X161" s="21">
        <v>44.837890893631915</v>
      </c>
      <c r="Y161" s="28">
        <v>103.41421720607046</v>
      </c>
      <c r="Z161" s="32">
        <v>0.5588650113347113</v>
      </c>
      <c r="AA161" s="32">
        <v>1.1244505422285587</v>
      </c>
      <c r="AB161" s="1">
        <v>-0.07210328873175072</v>
      </c>
      <c r="AC161" s="25">
        <v>6.80719886263819</v>
      </c>
      <c r="AD161">
        <v>70</v>
      </c>
      <c r="AE161" s="25">
        <v>0.39943286304528147</v>
      </c>
      <c r="AF161" s="25">
        <v>0.1552101938152074</v>
      </c>
      <c r="AG161" s="30">
        <v>16.636736109507222</v>
      </c>
      <c r="AH161" s="30">
        <v>12.06407415</v>
      </c>
      <c r="AI161" s="30">
        <v>6.360525626</v>
      </c>
      <c r="AJ161" s="32">
        <v>0.486028503</v>
      </c>
      <c r="AK161" s="25">
        <v>0.83456</v>
      </c>
      <c r="AL161" s="30">
        <v>811.10385</v>
      </c>
      <c r="AM161" s="30">
        <v>53.07977</v>
      </c>
      <c r="AN161" s="30">
        <v>350.82045</v>
      </c>
      <c r="AO161" s="30">
        <v>-546.1</v>
      </c>
      <c r="AP161" s="30">
        <v>-239.01</v>
      </c>
      <c r="AQ161" s="30">
        <v>9.85</v>
      </c>
      <c r="AT161" t="s">
        <v>841</v>
      </c>
      <c r="AU161">
        <v>1</v>
      </c>
      <c r="AV161">
        <v>6.8331517846065335</v>
      </c>
      <c r="AW161">
        <v>-0.07664070852021557</v>
      </c>
      <c r="AX161">
        <v>0.00010271810433003627</v>
      </c>
      <c r="AY161">
        <v>0.2899227596954309</v>
      </c>
      <c r="AZ161">
        <v>0.03421084675434097</v>
      </c>
      <c r="BA161">
        <v>0.0007360404549831732</v>
      </c>
      <c r="BB161">
        <v>69</v>
      </c>
      <c r="BC161">
        <v>0.3996023282459473</v>
      </c>
      <c r="BD161">
        <v>7.7097843659647145</v>
      </c>
      <c r="BE161">
        <v>-0.344804309066336</v>
      </c>
      <c r="BF161">
        <v>0.01425397516381363</v>
      </c>
      <c r="BG161">
        <v>-0.00018710971270726799</v>
      </c>
      <c r="BH161">
        <v>0.350613382789187</v>
      </c>
      <c r="BI161">
        <v>0.07687177623940204</v>
      </c>
      <c r="BJ161">
        <v>0.003766357851274956</v>
      </c>
      <c r="BK161">
        <v>4.899828147193882E-05</v>
      </c>
      <c r="BL161">
        <v>68</v>
      </c>
      <c r="BM161">
        <v>0.505620941832808</v>
      </c>
      <c r="BN161">
        <v>8.433564349216429</v>
      </c>
      <c r="BO161">
        <v>-0.6561056779549027</v>
      </c>
      <c r="BP161">
        <v>0.04250104059108914</v>
      </c>
      <c r="BQ161">
        <v>-0.0010473335780458479</v>
      </c>
      <c r="BR161">
        <v>8.22554693266454E-06</v>
      </c>
      <c r="BS161">
        <v>67</v>
      </c>
      <c r="BT161">
        <v>0.5546430568604889</v>
      </c>
      <c r="BU161">
        <v>0.4282815356300488</v>
      </c>
      <c r="BV161">
        <v>0.13617271997002067</v>
      </c>
      <c r="BW161">
        <v>0.01100726113178628</v>
      </c>
      <c r="BX161">
        <v>0.00032020742782134175</v>
      </c>
      <c r="BY161">
        <v>3.0289037623410568E-06</v>
      </c>
    </row>
    <row r="162" spans="1:77" ht="12.75">
      <c r="A162">
        <v>267</v>
      </c>
      <c r="B162" t="s">
        <v>402</v>
      </c>
      <c r="C162" t="s">
        <v>225</v>
      </c>
      <c r="D162">
        <v>1</v>
      </c>
      <c r="E162">
        <v>4560</v>
      </c>
      <c r="G162">
        <v>249296</v>
      </c>
      <c r="H162" s="21">
        <v>280578</v>
      </c>
      <c r="J162" s="23">
        <v>0.011891226679110821</v>
      </c>
      <c r="L162" s="21">
        <v>249.7</v>
      </c>
      <c r="P162" s="21">
        <v>1123.6603924709652</v>
      </c>
      <c r="Q162" s="21">
        <v>9733.333333333334</v>
      </c>
      <c r="R162" s="30">
        <v>52.17594213043986</v>
      </c>
      <c r="S162" s="21">
        <v>654.3852623147777</v>
      </c>
      <c r="T162" s="21">
        <v>1862.2416746261724</v>
      </c>
      <c r="U162" s="21">
        <v>2452.9331514324695</v>
      </c>
      <c r="V162" s="21">
        <v>430.5687724178318</v>
      </c>
      <c r="W162" s="21">
        <v>5768.0672268907565</v>
      </c>
      <c r="X162" s="21">
        <v>172.845845743042</v>
      </c>
      <c r="Y162" s="28">
        <v>123.26994466101766</v>
      </c>
      <c r="Z162" s="32">
        <v>0.40462232180458413</v>
      </c>
      <c r="AA162" s="32">
        <v>0.5324431488104489</v>
      </c>
      <c r="AB162" s="1">
        <v>-0.25891784903803844</v>
      </c>
      <c r="AC162" s="25">
        <v>8.479928028253612</v>
      </c>
      <c r="AD162">
        <v>49</v>
      </c>
      <c r="AE162" s="25">
        <v>0.7407637376887894</v>
      </c>
      <c r="AF162" s="25">
        <v>0.1321932719560336</v>
      </c>
      <c r="AG162" s="30">
        <v>6.5236474437431795</v>
      </c>
      <c r="AH162" s="30">
        <v>5.692</v>
      </c>
      <c r="AI162" s="30">
        <v>9.057833</v>
      </c>
      <c r="AJ162" s="32">
        <v>1.293679</v>
      </c>
      <c r="AK162" s="25">
        <v>1.273797</v>
      </c>
      <c r="AL162" s="30">
        <v>2871.55206</v>
      </c>
      <c r="AM162" s="30">
        <v>158.99921</v>
      </c>
      <c r="AN162" s="30">
        <v>1204.69087</v>
      </c>
      <c r="AO162" s="30">
        <v>1489.9</v>
      </c>
      <c r="AP162" s="30">
        <v>680.98</v>
      </c>
      <c r="AQ162" s="30">
        <v>199.22</v>
      </c>
      <c r="AT162" t="s">
        <v>884</v>
      </c>
      <c r="AU162">
        <v>1</v>
      </c>
      <c r="AV162">
        <v>9.081366895558013</v>
      </c>
      <c r="AW162">
        <v>-0.5065801812179808</v>
      </c>
      <c r="AX162">
        <v>0.014696258946047208</v>
      </c>
      <c r="AY162">
        <v>0.15488111678837357</v>
      </c>
      <c r="AZ162">
        <v>0.0414629869389793</v>
      </c>
      <c r="BA162">
        <v>0.0022663266958669616</v>
      </c>
      <c r="BB162">
        <v>48</v>
      </c>
      <c r="BC162">
        <v>0.8618178088451925</v>
      </c>
      <c r="BD162">
        <v>9.316046416107497</v>
      </c>
      <c r="BE162">
        <v>-0.6727986123889674</v>
      </c>
      <c r="BF162">
        <v>0.035189107880069855</v>
      </c>
      <c r="BG162">
        <v>-0.0006097135285433947</v>
      </c>
      <c r="BH162">
        <v>0.22334354494246425</v>
      </c>
      <c r="BI162">
        <v>0.12221724845696763</v>
      </c>
      <c r="BJ162">
        <v>0.014370560388506414</v>
      </c>
      <c r="BK162">
        <v>0.0004223285931999535</v>
      </c>
      <c r="BL162">
        <v>47</v>
      </c>
      <c r="BM162">
        <v>0.8676854097852179</v>
      </c>
      <c r="BN162">
        <v>9.600763019713776</v>
      </c>
      <c r="BO162">
        <v>-0.9692747492691505</v>
      </c>
      <c r="BP162">
        <v>0.10508405241693773</v>
      </c>
      <c r="BQ162">
        <v>-0.006126151265083733</v>
      </c>
      <c r="BR162">
        <v>0.00013049447393762015</v>
      </c>
      <c r="BS162">
        <v>46</v>
      </c>
      <c r="BT162">
        <v>0.872957009644823</v>
      </c>
      <c r="BU162">
        <v>0.30233349368847584</v>
      </c>
      <c r="BV162">
        <v>0.24638131940720284</v>
      </c>
      <c r="BW162">
        <v>0.0525549064349599</v>
      </c>
      <c r="BX162">
        <v>0.004014710285975147</v>
      </c>
      <c r="BY162">
        <v>9.44533444153412E-05</v>
      </c>
    </row>
    <row r="163" spans="1:77" ht="12.75">
      <c r="A163">
        <v>122</v>
      </c>
      <c r="B163" t="s">
        <v>403</v>
      </c>
      <c r="C163" t="s">
        <v>269</v>
      </c>
      <c r="D163">
        <v>1</v>
      </c>
      <c r="E163">
        <v>2440</v>
      </c>
      <c r="F163">
        <v>254515</v>
      </c>
      <c r="G163">
        <v>276252</v>
      </c>
      <c r="H163" s="21">
        <v>278990</v>
      </c>
      <c r="I163">
        <v>0.008229045915416669</v>
      </c>
      <c r="J163" s="23">
        <v>0.0009867311251886431</v>
      </c>
      <c r="K163">
        <v>0.004601362181209</v>
      </c>
      <c r="L163" s="21">
        <v>1467.4</v>
      </c>
      <c r="M163">
        <v>1</v>
      </c>
      <c r="N163" s="21">
        <v>40.7</v>
      </c>
      <c r="O163" s="21">
        <v>1426.6</v>
      </c>
      <c r="P163" s="21">
        <v>190.12539184952976</v>
      </c>
      <c r="Q163" s="21">
        <v>3785.2257181942546</v>
      </c>
      <c r="R163" s="30">
        <v>6.068031410986127</v>
      </c>
      <c r="S163" s="21">
        <v>479.0428061831153</v>
      </c>
      <c r="T163" s="21">
        <v>851.5209435833497</v>
      </c>
      <c r="U163" s="21">
        <v>1284.090909090909</v>
      </c>
      <c r="V163" s="21">
        <v>94.97875316013125</v>
      </c>
      <c r="W163" s="21">
        <v>2296.254256526674</v>
      </c>
      <c r="X163" s="21">
        <v>18.237168221861925</v>
      </c>
      <c r="Y163" s="28">
        <v>102.93750659323668</v>
      </c>
      <c r="Z163" s="32">
        <v>0.6466178940448156</v>
      </c>
      <c r="AA163" s="32">
        <v>1.114115909485383</v>
      </c>
      <c r="AB163" s="1">
        <v>-0.13332195917813489</v>
      </c>
      <c r="AC163" s="25">
        <v>7.412763857181646</v>
      </c>
      <c r="AD163">
        <v>78</v>
      </c>
      <c r="AE163" s="25">
        <v>0.5203079469090235</v>
      </c>
      <c r="AF163" s="25">
        <v>0.030281295906562367</v>
      </c>
      <c r="AG163" s="30">
        <v>12.114512641201358</v>
      </c>
      <c r="AH163" s="30">
        <v>8.69724826</v>
      </c>
      <c r="AI163" s="30">
        <v>8.912758739</v>
      </c>
      <c r="AJ163" s="32">
        <v>0.86341699</v>
      </c>
      <c r="AK163" s="25">
        <v>0.844414</v>
      </c>
      <c r="AL163" s="30">
        <v>1196.64051</v>
      </c>
      <c r="AM163" s="30">
        <v>66.12702</v>
      </c>
      <c r="AN163" s="30">
        <v>496.64007</v>
      </c>
      <c r="AO163" s="30">
        <v>-156.6</v>
      </c>
      <c r="AP163" s="30">
        <v>-71.63</v>
      </c>
      <c r="AQ163" s="30">
        <v>30.86</v>
      </c>
      <c r="AT163" t="s">
        <v>827</v>
      </c>
      <c r="AU163">
        <v>1</v>
      </c>
      <c r="AV163">
        <v>7.771058603792811</v>
      </c>
      <c r="AW163">
        <v>-0.21406719070847977</v>
      </c>
      <c r="AX163">
        <v>0.002446560758622865</v>
      </c>
      <c r="AY163">
        <v>0.29281240774712153</v>
      </c>
      <c r="AZ163">
        <v>0.04814447768652356</v>
      </c>
      <c r="BA163">
        <v>0.0013928887674035143</v>
      </c>
      <c r="BB163">
        <v>77</v>
      </c>
      <c r="BC163">
        <v>0.538787418954136</v>
      </c>
      <c r="BD163">
        <v>8.14856590091688</v>
      </c>
      <c r="BE163">
        <v>-0.3554503579182116</v>
      </c>
      <c r="BF163">
        <v>0.012657178791859972</v>
      </c>
      <c r="BG163">
        <v>-0.00018659929299172934</v>
      </c>
      <c r="BH163">
        <v>0.41085568203535694</v>
      </c>
      <c r="BI163">
        <v>0.11855836975183523</v>
      </c>
      <c r="BJ163">
        <v>0.00795323282735116</v>
      </c>
      <c r="BK163">
        <v>0.00014311951964642166</v>
      </c>
      <c r="BL163">
        <v>76</v>
      </c>
      <c r="BM163">
        <v>0.5488776929232426</v>
      </c>
      <c r="BN163">
        <v>7.937180765182929</v>
      </c>
      <c r="BO163">
        <v>-0.24711224432453988</v>
      </c>
      <c r="BP163">
        <v>-0.0004764736919171806</v>
      </c>
      <c r="BQ163">
        <v>0.0003583973683094192</v>
      </c>
      <c r="BR163">
        <v>-7.16111122748517E-06</v>
      </c>
      <c r="BS163">
        <v>75</v>
      </c>
      <c r="BT163">
        <v>0.5505892428155859</v>
      </c>
      <c r="BU163">
        <v>0.5717008443399674</v>
      </c>
      <c r="BV163">
        <v>0.23511967771713646</v>
      </c>
      <c r="BW163">
        <v>0.025840902354442224</v>
      </c>
      <c r="BX163">
        <v>0.00102983037468113</v>
      </c>
      <c r="BY163">
        <v>1.3399134224378623E-05</v>
      </c>
    </row>
    <row r="164" spans="1:77" ht="12.75">
      <c r="A164">
        <v>185</v>
      </c>
      <c r="B164" t="s">
        <v>404</v>
      </c>
      <c r="C164" t="s">
        <v>271</v>
      </c>
      <c r="D164">
        <v>1</v>
      </c>
      <c r="E164">
        <v>7080</v>
      </c>
      <c r="F164">
        <v>186658</v>
      </c>
      <c r="G164">
        <v>249895</v>
      </c>
      <c r="H164" s="21">
        <v>278024</v>
      </c>
      <c r="I164">
        <v>0.029606073754742255</v>
      </c>
      <c r="J164" s="23">
        <v>0.010723752767827511</v>
      </c>
      <c r="K164">
        <v>0.020121225510939797</v>
      </c>
      <c r="L164" s="21">
        <v>1926.1</v>
      </c>
      <c r="M164">
        <v>1</v>
      </c>
      <c r="N164" s="21">
        <v>41.5</v>
      </c>
      <c r="O164" s="21">
        <v>1884.5</v>
      </c>
      <c r="P164" s="21">
        <v>144.34556876590003</v>
      </c>
      <c r="Q164" s="21">
        <v>2904.226618705036</v>
      </c>
      <c r="R164" s="30">
        <v>2.3774286124648625</v>
      </c>
      <c r="S164" s="21">
        <v>555.7796741660202</v>
      </c>
      <c r="T164" s="21">
        <v>708.6025957124531</v>
      </c>
      <c r="U164" s="21">
        <v>1329.4717330861909</v>
      </c>
      <c r="V164" s="21">
        <v>67.38734657967403</v>
      </c>
      <c r="W164" s="21">
        <v>1843.5932512539898</v>
      </c>
      <c r="X164" s="21">
        <v>26.59258906417124</v>
      </c>
      <c r="Y164" s="28">
        <v>106.78797108166799</v>
      </c>
      <c r="Z164" s="32">
        <v>0.6011629053900883</v>
      </c>
      <c r="AA164" s="32">
        <v>1.4264137120908869</v>
      </c>
      <c r="AB164" s="1">
        <v>-0.11275561491576952</v>
      </c>
      <c r="AC164" s="25">
        <v>6.876259878319139</v>
      </c>
      <c r="AD164">
        <v>44</v>
      </c>
      <c r="AE164" s="25">
        <v>0.6168352609705934</v>
      </c>
      <c r="AF164" s="25">
        <v>0.11208466219963764</v>
      </c>
      <c r="AG164" s="30">
        <v>13.338805473475219</v>
      </c>
      <c r="AH164" s="30">
        <v>8.348278431</v>
      </c>
      <c r="AI164" s="30">
        <v>4.792028426</v>
      </c>
      <c r="AJ164" s="32">
        <v>0.326917579</v>
      </c>
      <c r="AK164" s="25">
        <v>0.973957</v>
      </c>
      <c r="AL164" s="30">
        <v>1029.71876</v>
      </c>
      <c r="AM164" s="30">
        <v>57.94249</v>
      </c>
      <c r="AN164" s="30">
        <v>413.0505</v>
      </c>
      <c r="AO164" s="30">
        <v>-318.9</v>
      </c>
      <c r="AP164" s="30">
        <v>-145.04</v>
      </c>
      <c r="AQ164" s="30">
        <v>-5.73</v>
      </c>
      <c r="AT164" t="s">
        <v>889</v>
      </c>
      <c r="AU164">
        <v>1</v>
      </c>
      <c r="AV164">
        <v>7.408192736374735</v>
      </c>
      <c r="AW164">
        <v>-0.1960052995574809</v>
      </c>
      <c r="AX164">
        <v>0.0015612890953407275</v>
      </c>
      <c r="AY164">
        <v>0.2893078043339267</v>
      </c>
      <c r="AZ164">
        <v>0.029580156672639794</v>
      </c>
      <c r="BA164">
        <v>0.000504882809158823</v>
      </c>
      <c r="BB164">
        <v>43</v>
      </c>
      <c r="BC164">
        <v>0.6865448391478948</v>
      </c>
      <c r="BD164">
        <v>8.042702525816438</v>
      </c>
      <c r="BE164">
        <v>-0.37363378063238106</v>
      </c>
      <c r="BF164">
        <v>0.009605151918955486</v>
      </c>
      <c r="BG164">
        <v>-8.127092988788765E-05</v>
      </c>
      <c r="BH164">
        <v>0.38581431787498816</v>
      </c>
      <c r="BI164">
        <v>0.08074929865447548</v>
      </c>
      <c r="BJ164">
        <v>0.0034609513195353134</v>
      </c>
      <c r="BK164">
        <v>3.462921514006257E-05</v>
      </c>
      <c r="BL164">
        <v>42</v>
      </c>
      <c r="BM164">
        <v>0.7228856701848663</v>
      </c>
      <c r="BN164">
        <v>8.39716615410111</v>
      </c>
      <c r="BO164">
        <v>-0.5132874832846825</v>
      </c>
      <c r="BP164">
        <v>0.021279390751758148</v>
      </c>
      <c r="BQ164">
        <v>-0.00039966485828029074</v>
      </c>
      <c r="BR164">
        <v>2.5424974874290833E-06</v>
      </c>
      <c r="BS164">
        <v>41</v>
      </c>
      <c r="BT164">
        <v>0.728919923170231</v>
      </c>
      <c r="BU164">
        <v>0.5355661069629525</v>
      </c>
      <c r="BV164">
        <v>0.167043631884422</v>
      </c>
      <c r="BW164">
        <v>0.012701702709378804</v>
      </c>
      <c r="BX164">
        <v>0.0003350784488987421</v>
      </c>
      <c r="BY164">
        <v>2.661372390316092E-06</v>
      </c>
    </row>
    <row r="165" spans="1:77" ht="12.75">
      <c r="A165">
        <v>240</v>
      </c>
      <c r="B165" t="s">
        <v>405</v>
      </c>
      <c r="C165" t="s">
        <v>243</v>
      </c>
      <c r="D165">
        <v>1</v>
      </c>
      <c r="E165">
        <v>7510</v>
      </c>
      <c r="F165">
        <v>120413</v>
      </c>
      <c r="G165">
        <v>202251</v>
      </c>
      <c r="H165" s="21">
        <v>277776</v>
      </c>
      <c r="I165">
        <v>0.053226384405354134</v>
      </c>
      <c r="J165" s="23">
        <v>0.03223933436880863</v>
      </c>
      <c r="K165">
        <v>0.042680057341776205</v>
      </c>
      <c r="L165" s="21">
        <v>571.8</v>
      </c>
      <c r="M165">
        <v>1</v>
      </c>
      <c r="N165" s="21">
        <v>14.6</v>
      </c>
      <c r="O165" s="21">
        <v>557.1</v>
      </c>
      <c r="P165" s="21">
        <v>485.7922350472193</v>
      </c>
      <c r="Q165" s="21">
        <v>1932.7333017527237</v>
      </c>
      <c r="R165" s="30">
        <v>3.796896806501929</v>
      </c>
      <c r="S165" s="21">
        <v>832.2909927395586</v>
      </c>
      <c r="T165" s="21">
        <v>897.6694622100332</v>
      </c>
      <c r="U165" s="21">
        <v>1295.7011686143571</v>
      </c>
      <c r="V165" s="21">
        <v>515.9983799108951</v>
      </c>
      <c r="W165" s="21">
        <v>1485.6142487441011</v>
      </c>
      <c r="X165" s="21">
        <v>182.60321695945444</v>
      </c>
      <c r="Y165" s="28">
        <v>56.38293445438307</v>
      </c>
      <c r="Z165" s="32">
        <v>0.6625898411000897</v>
      </c>
      <c r="AA165" s="32">
        <v>1.9118754690048663</v>
      </c>
      <c r="AB165" s="1">
        <v>-0.06201484801729321</v>
      </c>
      <c r="AC165" s="25">
        <v>7.287077571140994</v>
      </c>
      <c r="AD165">
        <v>39</v>
      </c>
      <c r="AE165" s="25">
        <v>0.43032894961133517</v>
      </c>
      <c r="AF165" s="25">
        <v>0.15083387774117818</v>
      </c>
      <c r="AG165" s="30">
        <v>16.304451842432456</v>
      </c>
      <c r="AH165" s="30">
        <v>9.70634456</v>
      </c>
      <c r="AI165" s="30">
        <v>3.880386635</v>
      </c>
      <c r="AJ165" s="32">
        <v>0.220592009</v>
      </c>
      <c r="AK165" s="25">
        <v>0.472035</v>
      </c>
      <c r="AL165" s="30">
        <v>1055.13747</v>
      </c>
      <c r="AM165" s="30">
        <v>61.14748</v>
      </c>
      <c r="AN165" s="30">
        <v>335.51292</v>
      </c>
      <c r="AO165" s="30">
        <v>-304.2</v>
      </c>
      <c r="AP165" s="30">
        <v>-143.2</v>
      </c>
      <c r="AQ165" s="30">
        <v>-111.3</v>
      </c>
      <c r="AT165" t="s">
        <v>943</v>
      </c>
      <c r="AU165">
        <v>1</v>
      </c>
      <c r="AV165">
        <v>7.170671647054781</v>
      </c>
      <c r="AW165">
        <v>-0.04246547559501737</v>
      </c>
      <c r="AX165">
        <v>-0.00042398358009758</v>
      </c>
      <c r="AY165">
        <v>0.38905682431723115</v>
      </c>
      <c r="AZ165">
        <v>0.050394091710031355</v>
      </c>
      <c r="BA165">
        <v>0.00106384191701629</v>
      </c>
      <c r="BB165">
        <v>38</v>
      </c>
      <c r="BC165">
        <v>0.4327001755202131</v>
      </c>
      <c r="BD165">
        <v>8.147401897371898</v>
      </c>
      <c r="BE165">
        <v>-0.29443815071625223</v>
      </c>
      <c r="BF165">
        <v>0.012751162378617249</v>
      </c>
      <c r="BG165">
        <v>-0.00018052480391299614</v>
      </c>
      <c r="BH165">
        <v>0.5496746433925779</v>
      </c>
      <c r="BI165">
        <v>0.1157710329816794</v>
      </c>
      <c r="BJ165">
        <v>0.005609990764808541</v>
      </c>
      <c r="BK165">
        <v>7.562760124083683E-05</v>
      </c>
      <c r="BL165">
        <v>37</v>
      </c>
      <c r="BM165">
        <v>0.5084042883334012</v>
      </c>
      <c r="BN165">
        <v>7.097115871454433</v>
      </c>
      <c r="BO165">
        <v>0.1141421995912121</v>
      </c>
      <c r="BP165">
        <v>-0.027802704231559363</v>
      </c>
      <c r="BQ165">
        <v>0.001168350978582047</v>
      </c>
      <c r="BR165">
        <v>-1.40963491950481E-05</v>
      </c>
      <c r="BS165">
        <v>36</v>
      </c>
      <c r="BT165">
        <v>0.5811628273525133</v>
      </c>
      <c r="BU165">
        <v>0.6640514667407905</v>
      </c>
      <c r="BV165">
        <v>0.19603682594627875</v>
      </c>
      <c r="BW165">
        <v>0.017045209404111618</v>
      </c>
      <c r="BX165">
        <v>0.0005440109010519263</v>
      </c>
      <c r="BY165">
        <v>5.636844103453791E-06</v>
      </c>
    </row>
    <row r="166" spans="1:77" ht="12.75">
      <c r="A166">
        <v>131</v>
      </c>
      <c r="B166" t="s">
        <v>406</v>
      </c>
      <c r="C166" t="s">
        <v>217</v>
      </c>
      <c r="D166">
        <v>1</v>
      </c>
      <c r="E166">
        <v>2360</v>
      </c>
      <c r="F166">
        <v>263654</v>
      </c>
      <c r="G166">
        <v>279780</v>
      </c>
      <c r="H166" s="21">
        <v>275572</v>
      </c>
      <c r="I166">
        <v>0.005954250753992722</v>
      </c>
      <c r="J166" s="23">
        <v>-0.0015143165225726524</v>
      </c>
      <c r="K166">
        <v>0.002213010098713375</v>
      </c>
      <c r="L166" s="21">
        <v>802</v>
      </c>
      <c r="M166">
        <v>1</v>
      </c>
      <c r="N166" s="21">
        <v>22</v>
      </c>
      <c r="O166" s="21">
        <v>780</v>
      </c>
      <c r="P166" s="21">
        <v>343.60598503740647</v>
      </c>
      <c r="Q166" s="21">
        <v>5824.198552223371</v>
      </c>
      <c r="R166" s="30">
        <v>4.03540744597761</v>
      </c>
      <c r="S166" s="21">
        <v>1078.186596583443</v>
      </c>
      <c r="T166" s="21">
        <v>1414.8134427008226</v>
      </c>
      <c r="U166" s="21">
        <v>2040.274599542334</v>
      </c>
      <c r="V166" s="21">
        <v>140.92926365365454</v>
      </c>
      <c r="W166" s="21">
        <v>3597.902097902098</v>
      </c>
      <c r="X166" s="21">
        <v>31.04223975336646</v>
      </c>
      <c r="Y166" s="28">
        <v>103.0962868150132</v>
      </c>
      <c r="Z166" s="32">
        <v>0.6423918770815593</v>
      </c>
      <c r="AA166" s="32">
        <v>1.090754630122987</v>
      </c>
      <c r="AB166" s="1">
        <v>-0.11007347266938095</v>
      </c>
      <c r="AC166" s="25">
        <v>7.543435784815733</v>
      </c>
      <c r="AD166">
        <v>67</v>
      </c>
      <c r="AE166" s="25">
        <v>0.47046691615373215</v>
      </c>
      <c r="AF166" s="25">
        <v>0.09455770860953494</v>
      </c>
      <c r="AG166" s="30">
        <v>12.004992828174434</v>
      </c>
      <c r="AH166" s="30">
        <v>6.540512975</v>
      </c>
      <c r="AI166" s="30">
        <v>9.393180523</v>
      </c>
      <c r="AJ166" s="32">
        <v>1.195260979</v>
      </c>
      <c r="AK166" s="25">
        <v>0.868566</v>
      </c>
      <c r="AL166" s="30">
        <v>2027.9205</v>
      </c>
      <c r="AM166" s="30">
        <v>102.12778</v>
      </c>
      <c r="AN166" s="30">
        <v>745.78803</v>
      </c>
      <c r="AO166" s="30">
        <v>671.1</v>
      </c>
      <c r="AP166" s="30">
        <v>288.54</v>
      </c>
      <c r="AQ166" s="30">
        <v>-11.84</v>
      </c>
      <c r="AT166" t="s">
        <v>836</v>
      </c>
      <c r="AU166">
        <v>1</v>
      </c>
      <c r="AV166">
        <v>8.231304382107338</v>
      </c>
      <c r="AW166">
        <v>-0.2773601880633949</v>
      </c>
      <c r="AX166">
        <v>0.004635222734759165</v>
      </c>
      <c r="AY166">
        <v>0.2776902829516118</v>
      </c>
      <c r="AZ166">
        <v>0.04730881959713217</v>
      </c>
      <c r="BA166">
        <v>0.0012596362568794081</v>
      </c>
      <c r="BB166">
        <v>66</v>
      </c>
      <c r="BC166">
        <v>0.5606142596757877</v>
      </c>
      <c r="BD166">
        <v>8.408545741476313</v>
      </c>
      <c r="BE166">
        <v>-0.3443531543257822</v>
      </c>
      <c r="BF166">
        <v>0.009042542731170796</v>
      </c>
      <c r="BG166">
        <v>-7.294489657618122E-05</v>
      </c>
      <c r="BH166">
        <v>0.3840321091801262</v>
      </c>
      <c r="BI166">
        <v>0.11053380794343917</v>
      </c>
      <c r="BJ166">
        <v>0.006686608792892981</v>
      </c>
      <c r="BK166">
        <v>0.00010867084356114836</v>
      </c>
      <c r="BL166">
        <v>65</v>
      </c>
      <c r="BM166">
        <v>0.5636390568888985</v>
      </c>
      <c r="BN166">
        <v>8.548048146533201</v>
      </c>
      <c r="BO166">
        <v>-0.4205307653777564</v>
      </c>
      <c r="BP166">
        <v>0.01836437472963125</v>
      </c>
      <c r="BQ166">
        <v>-0.0004437658578934485</v>
      </c>
      <c r="BR166">
        <v>4.562329151948975E-06</v>
      </c>
      <c r="BS166">
        <v>64</v>
      </c>
      <c r="BT166">
        <v>0.5650246247632671</v>
      </c>
      <c r="BU166">
        <v>0.4947415330787974</v>
      </c>
      <c r="BV166">
        <v>0.20207486263996405</v>
      </c>
      <c r="BW166">
        <v>0.021714287701302036</v>
      </c>
      <c r="BX166">
        <v>0.0008285295458154384</v>
      </c>
      <c r="BY166">
        <v>1.0104505406121043E-05</v>
      </c>
    </row>
    <row r="167" spans="1:77" ht="12.75">
      <c r="A167">
        <v>341</v>
      </c>
      <c r="B167" t="s">
        <v>407</v>
      </c>
      <c r="C167" t="s">
        <v>275</v>
      </c>
      <c r="D167">
        <v>1</v>
      </c>
      <c r="E167">
        <v>2560</v>
      </c>
      <c r="F167">
        <v>212042</v>
      </c>
      <c r="G167">
        <v>247160</v>
      </c>
      <c r="H167" s="21">
        <v>274566</v>
      </c>
      <c r="I167">
        <v>0.015443185537474827</v>
      </c>
      <c r="J167" s="23">
        <v>0.010571059888272644</v>
      </c>
      <c r="K167">
        <v>0.013004193606783556</v>
      </c>
      <c r="L167" s="21">
        <v>653.1</v>
      </c>
      <c r="M167">
        <v>1</v>
      </c>
      <c r="N167" s="21">
        <v>40.6</v>
      </c>
      <c r="O167" s="21">
        <v>612.5</v>
      </c>
      <c r="P167" s="21">
        <v>420.4042259990813</v>
      </c>
      <c r="Q167" s="21">
        <v>1379.0697674418604</v>
      </c>
      <c r="R167" s="30">
        <v>12.50427280865956</v>
      </c>
      <c r="S167" s="21">
        <v>652.0274485339987</v>
      </c>
      <c r="T167" s="21">
        <v>599.1047119295712</v>
      </c>
      <c r="U167" s="21">
        <v>891.582267972771</v>
      </c>
      <c r="V167" s="21">
        <v>213.4311448479012</v>
      </c>
      <c r="W167" s="21">
        <v>1159.9650349650349</v>
      </c>
      <c r="X167" s="21">
        <v>67.32940535209075</v>
      </c>
      <c r="Y167" s="28">
        <v>67.68364400881441</v>
      </c>
      <c r="Z167" s="32">
        <v>0.5523208917298297</v>
      </c>
      <c r="AA167" s="32">
        <v>0.9797642913532156</v>
      </c>
      <c r="AB167" s="1">
        <v>-0.16585297190626158</v>
      </c>
      <c r="AC167" s="25">
        <v>7.406691954007129</v>
      </c>
      <c r="AD167">
        <v>47</v>
      </c>
      <c r="AE167" s="25">
        <v>0.5742215615227064</v>
      </c>
      <c r="AF167" s="25">
        <v>0.1081063718825972</v>
      </c>
      <c r="AG167" s="30">
        <v>9.894448757674272</v>
      </c>
      <c r="AH167" s="30">
        <v>9.41190795</v>
      </c>
      <c r="AI167" s="30">
        <v>5.461025616</v>
      </c>
      <c r="AJ167" s="32">
        <v>0.296924278</v>
      </c>
      <c r="AK167" s="25">
        <v>0.285323</v>
      </c>
      <c r="AL167" s="30">
        <v>829.32996</v>
      </c>
      <c r="AM167" s="30">
        <v>51.54587</v>
      </c>
      <c r="AN167" s="30">
        <v>279.03021</v>
      </c>
      <c r="AO167" s="30">
        <v>-513.1</v>
      </c>
      <c r="AP167" s="30">
        <v>-232.83</v>
      </c>
      <c r="AQ167" s="30">
        <v>-87.62</v>
      </c>
      <c r="AT167" t="s">
        <v>1038</v>
      </c>
      <c r="AU167">
        <v>1</v>
      </c>
      <c r="AV167">
        <v>6.874694590517104</v>
      </c>
      <c r="AW167">
        <v>-0.03589902745962704</v>
      </c>
      <c r="AX167">
        <v>-0.005630073542639493</v>
      </c>
      <c r="AY167">
        <v>0.31762645526095257</v>
      </c>
      <c r="AZ167">
        <v>0.061745539464579516</v>
      </c>
      <c r="BA167">
        <v>0.002530702062161669</v>
      </c>
      <c r="BB167">
        <v>46</v>
      </c>
      <c r="BC167">
        <v>0.6155825887170638</v>
      </c>
      <c r="BD167">
        <v>6.129884007253853</v>
      </c>
      <c r="BE167">
        <v>0.259512007179122</v>
      </c>
      <c r="BF167">
        <v>-0.033196311405635795</v>
      </c>
      <c r="BG167">
        <v>0.0006806642195780825</v>
      </c>
      <c r="BH167">
        <v>0.4568038079738543</v>
      </c>
      <c r="BI167">
        <v>0.14727174900500362</v>
      </c>
      <c r="BJ167">
        <v>0.012810652399741293</v>
      </c>
      <c r="BK167">
        <v>0.00031056691377357305</v>
      </c>
      <c r="BL167">
        <v>45</v>
      </c>
      <c r="BM167">
        <v>0.6526591015256374</v>
      </c>
      <c r="BN167">
        <v>7.24910499769795</v>
      </c>
      <c r="BO167">
        <v>-0.4220599098022488</v>
      </c>
      <c r="BP167">
        <v>0.07880637028829085</v>
      </c>
      <c r="BQ167">
        <v>-0.005846931281770323</v>
      </c>
      <c r="BR167">
        <v>0.00012020432838524027</v>
      </c>
      <c r="BS167">
        <v>44</v>
      </c>
      <c r="BT167">
        <v>0.6823279334053036</v>
      </c>
      <c r="BU167">
        <v>0.7071160417080061</v>
      </c>
      <c r="BV167">
        <v>0.36514606109669484</v>
      </c>
      <c r="BW167">
        <v>0.05662328432338844</v>
      </c>
      <c r="BX167">
        <v>0.003234054815928929</v>
      </c>
      <c r="BY167">
        <v>5.9297045959819926E-05</v>
      </c>
    </row>
    <row r="168" spans="1:77" ht="12.75">
      <c r="A168">
        <v>277</v>
      </c>
      <c r="B168" t="s">
        <v>408</v>
      </c>
      <c r="C168" t="s">
        <v>249</v>
      </c>
      <c r="D168">
        <v>1</v>
      </c>
      <c r="E168">
        <v>4440</v>
      </c>
      <c r="G168">
        <v>274909</v>
      </c>
      <c r="H168" s="21">
        <v>271126</v>
      </c>
      <c r="J168" s="23">
        <v>-0.0013846880673049856</v>
      </c>
      <c r="M168">
        <v>2</v>
      </c>
      <c r="N168" s="21">
        <v>43.5</v>
      </c>
      <c r="O168" s="21">
        <v>449.1</v>
      </c>
      <c r="Q168" s="21">
        <v>3921.6524216524217</v>
      </c>
      <c r="R168" s="30">
        <v>15.887200873796047</v>
      </c>
      <c r="S168" s="21">
        <v>857.9664570230608</v>
      </c>
      <c r="T168" s="21">
        <v>1006.5978707373466</v>
      </c>
      <c r="U168" s="21">
        <v>1585.648148148148</v>
      </c>
      <c r="V168" s="21">
        <v>195.7709966580254</v>
      </c>
      <c r="W168" s="21">
        <v>2288.4146341463415</v>
      </c>
      <c r="X168" s="21">
        <v>81.90112454911946</v>
      </c>
      <c r="Y168" s="28">
        <v>87.1540997321442</v>
      </c>
      <c r="Z168" s="32">
        <v>0.5505303702365533</v>
      </c>
      <c r="AA168" s="32">
        <v>0.9104186637669005</v>
      </c>
      <c r="AB168" s="1">
        <v>-0.1302543834128892</v>
      </c>
      <c r="AC168" s="25">
        <v>7.440224687929615</v>
      </c>
      <c r="AD168">
        <v>69</v>
      </c>
      <c r="AE168" s="25">
        <v>0.28405372581579835</v>
      </c>
      <c r="AF168" s="25">
        <v>0.032720028155242886</v>
      </c>
      <c r="AG168" s="30">
        <v>9.979942270992517</v>
      </c>
      <c r="AH168" s="30">
        <v>9.731991584</v>
      </c>
      <c r="AI168" s="30">
        <v>8.313061908</v>
      </c>
      <c r="AJ168" s="32">
        <v>0.651765558</v>
      </c>
      <c r="AK168" s="25">
        <v>0.625476</v>
      </c>
      <c r="AT168" t="s">
        <v>978</v>
      </c>
      <c r="AU168">
        <v>1</v>
      </c>
      <c r="AV168">
        <v>7.118287519691292</v>
      </c>
      <c r="AW168">
        <v>-0.06265203899225036</v>
      </c>
      <c r="AX168">
        <v>-0.0026647722510020413</v>
      </c>
      <c r="AY168">
        <v>0.4182752331499727</v>
      </c>
      <c r="AZ168">
        <v>0.06899253362061661</v>
      </c>
      <c r="BA168">
        <v>0.0025366399153733407</v>
      </c>
      <c r="BB168">
        <v>68</v>
      </c>
      <c r="BC168">
        <v>0.2954873116646134</v>
      </c>
      <c r="BD168">
        <v>6.850186376687657</v>
      </c>
      <c r="BE168">
        <v>0.03745303405175859</v>
      </c>
      <c r="BF168">
        <v>-0.01135972976766772</v>
      </c>
      <c r="BG168">
        <v>0.00019464950851523068</v>
      </c>
      <c r="BH168">
        <v>0.5979340616424</v>
      </c>
      <c r="BI168">
        <v>0.17331417112404388</v>
      </c>
      <c r="BJ168">
        <v>0.014031253811909802</v>
      </c>
      <c r="BK168">
        <v>0.0003088880093578899</v>
      </c>
      <c r="BL168">
        <v>67</v>
      </c>
      <c r="BM168">
        <v>0.2996383056607077</v>
      </c>
      <c r="BN168">
        <v>7.657315059551397</v>
      </c>
      <c r="BO168">
        <v>-0.4216831982715656</v>
      </c>
      <c r="BP168">
        <v>0.05615464774714436</v>
      </c>
      <c r="BQ168">
        <v>-0.003327862986096274</v>
      </c>
      <c r="BR168">
        <v>5.7990194842031797E-05</v>
      </c>
      <c r="BS168">
        <v>66</v>
      </c>
      <c r="BT168">
        <v>0.31677375397104124</v>
      </c>
      <c r="BU168">
        <v>0.8646513794513999</v>
      </c>
      <c r="BV168">
        <v>0.39635791297597694</v>
      </c>
      <c r="BW168">
        <v>0.05430171101059617</v>
      </c>
      <c r="BX168">
        <v>0.0027550859757449237</v>
      </c>
      <c r="BY168">
        <v>4.507306954789103E-05</v>
      </c>
    </row>
    <row r="169" spans="1:77" ht="12.75">
      <c r="A169">
        <v>258</v>
      </c>
      <c r="B169" t="s">
        <v>409</v>
      </c>
      <c r="C169" t="s">
        <v>277</v>
      </c>
      <c r="D169">
        <v>1</v>
      </c>
      <c r="E169">
        <v>5520</v>
      </c>
      <c r="F169">
        <v>230654</v>
      </c>
      <c r="G169">
        <v>238409</v>
      </c>
      <c r="H169" s="21">
        <v>266819</v>
      </c>
      <c r="I169">
        <v>0.0033123672050315417</v>
      </c>
      <c r="J169" s="23">
        <v>0.011321896953431146</v>
      </c>
      <c r="K169">
        <v>0.007309171227299995</v>
      </c>
      <c r="L169" s="21">
        <v>666.1</v>
      </c>
      <c r="M169">
        <v>2</v>
      </c>
      <c r="N169" s="21">
        <v>33.9</v>
      </c>
      <c r="O169" s="21">
        <v>632.2</v>
      </c>
      <c r="P169" s="21">
        <v>400.56898363609065</v>
      </c>
      <c r="Q169" s="21">
        <v>4119.834710743801</v>
      </c>
      <c r="R169" s="30">
        <v>34.719803226012836</v>
      </c>
      <c r="S169" s="21">
        <v>293.2126359707942</v>
      </c>
      <c r="T169" s="21">
        <v>654.0959392479087</v>
      </c>
      <c r="U169" s="21">
        <v>993.6955312442054</v>
      </c>
      <c r="V169" s="21">
        <v>117.68757089612704</v>
      </c>
      <c r="W169" s="21">
        <v>1720.904578047435</v>
      </c>
      <c r="X169" s="21">
        <v>61.72872770383144</v>
      </c>
      <c r="Y169" s="28">
        <v>124.62881692620883</v>
      </c>
      <c r="Z169" s="32">
        <v>0.4337989517572409</v>
      </c>
      <c r="AA169" s="32">
        <v>0.543541246115072</v>
      </c>
      <c r="AB169" s="1">
        <v>-0.07148828704791485</v>
      </c>
      <c r="AC169" s="25">
        <v>6.96994169025352</v>
      </c>
      <c r="AD169">
        <v>62</v>
      </c>
      <c r="AE169" s="25">
        <v>0.31804541722286583</v>
      </c>
      <c r="AF169" s="25">
        <v>0.11947882541740229</v>
      </c>
      <c r="AG169" s="30">
        <v>16.225985435819794</v>
      </c>
      <c r="AH169" s="30">
        <v>15.398</v>
      </c>
      <c r="AI169" s="30">
        <v>6.510421845</v>
      </c>
      <c r="AJ169" s="32">
        <v>0.500372086</v>
      </c>
      <c r="AK169" s="25">
        <v>1.975982</v>
      </c>
      <c r="AL169" s="30">
        <v>900.62525</v>
      </c>
      <c r="AM169" s="30">
        <v>64.65066</v>
      </c>
      <c r="AN169" s="30">
        <v>415.84849</v>
      </c>
      <c r="AO169" s="30">
        <v>-407.4</v>
      </c>
      <c r="AP169" s="30">
        <v>-167.04</v>
      </c>
      <c r="AQ169" s="30">
        <v>47.09</v>
      </c>
      <c r="AT169" t="s">
        <v>961</v>
      </c>
      <c r="AU169">
        <v>1</v>
      </c>
      <c r="AV169">
        <v>7.222343196938878</v>
      </c>
      <c r="AW169">
        <v>-0.11741144301920511</v>
      </c>
      <c r="AX169">
        <v>0.001333104881184144</v>
      </c>
      <c r="AY169">
        <v>0.349375959373058</v>
      </c>
      <c r="AZ169">
        <v>0.046657410454302516</v>
      </c>
      <c r="BA169">
        <v>0.0012983232739345871</v>
      </c>
      <c r="BB169">
        <v>61</v>
      </c>
      <c r="BC169">
        <v>0.3296317645946252</v>
      </c>
      <c r="BD169">
        <v>8.205820422194744</v>
      </c>
      <c r="BE169">
        <v>-0.41917917701139495</v>
      </c>
      <c r="BF169">
        <v>0.02036776309026977</v>
      </c>
      <c r="BG169">
        <v>-0.0003211504853979704</v>
      </c>
      <c r="BH169">
        <v>0.475608075039438</v>
      </c>
      <c r="BI169">
        <v>0.11389529865401674</v>
      </c>
      <c r="BJ169">
        <v>0.006736373038183234</v>
      </c>
      <c r="BK169">
        <v>0.0001117529075961074</v>
      </c>
      <c r="BL169">
        <v>60</v>
      </c>
      <c r="BM169">
        <v>0.410738401179661</v>
      </c>
      <c r="BN169">
        <v>8.999175409770672</v>
      </c>
      <c r="BO169">
        <v>-0.7604956632965716</v>
      </c>
      <c r="BP169">
        <v>0.0565925570931837</v>
      </c>
      <c r="BQ169">
        <v>-0.0016845478614926706</v>
      </c>
      <c r="BR169">
        <v>1.6549803204659908E-05</v>
      </c>
      <c r="BS169">
        <v>59</v>
      </c>
      <c r="BT169">
        <v>0.4375242426402681</v>
      </c>
      <c r="BU169">
        <v>0.6660312426701908</v>
      </c>
      <c r="BV169">
        <v>0.23249811134986706</v>
      </c>
      <c r="BW169">
        <v>0.022607404191004415</v>
      </c>
      <c r="BX169">
        <v>0.0008208025616823119</v>
      </c>
      <c r="BY169">
        <v>9.873385307969814E-06</v>
      </c>
    </row>
    <row r="170" spans="1:77" ht="12.75">
      <c r="A170">
        <v>226</v>
      </c>
      <c r="B170" t="s">
        <v>410</v>
      </c>
      <c r="C170" t="s">
        <v>213</v>
      </c>
      <c r="D170">
        <v>1</v>
      </c>
      <c r="E170">
        <v>960</v>
      </c>
      <c r="F170">
        <v>268328</v>
      </c>
      <c r="G170">
        <v>263460</v>
      </c>
      <c r="H170" s="21">
        <v>264497</v>
      </c>
      <c r="I170">
        <v>-0.0018291809032065722</v>
      </c>
      <c r="J170" s="23">
        <v>0.00039291269771471254</v>
      </c>
      <c r="K170">
        <v>-0.0007187517589931011</v>
      </c>
      <c r="L170" s="21">
        <v>1225.6</v>
      </c>
      <c r="M170">
        <v>1</v>
      </c>
      <c r="N170" s="21">
        <v>10.4</v>
      </c>
      <c r="O170" s="21">
        <v>1215.2</v>
      </c>
      <c r="P170" s="21">
        <v>215.81021540469976</v>
      </c>
      <c r="Q170" s="21">
        <v>5120.481927710844</v>
      </c>
      <c r="R170" s="30">
        <v>11.041293408656442</v>
      </c>
      <c r="S170" s="21">
        <v>454.5385143904115</v>
      </c>
      <c r="T170" s="21">
        <v>950.4874234525715</v>
      </c>
      <c r="U170" s="21">
        <v>1962.38757154538</v>
      </c>
      <c r="V170" s="21">
        <v>59.706275033377835</v>
      </c>
      <c r="W170" s="21">
        <v>2495.639534883721</v>
      </c>
      <c r="X170" s="21">
        <v>27.175403727756468</v>
      </c>
      <c r="Y170" s="28">
        <v>126.22787987292389</v>
      </c>
      <c r="Z170" s="32">
        <v>0.5306599562097334</v>
      </c>
      <c r="AA170" s="32">
        <v>0.7975981302679613</v>
      </c>
      <c r="AB170" s="1">
        <v>-0.09642882578677629</v>
      </c>
      <c r="AC170" s="25">
        <v>7.1810877537917825</v>
      </c>
      <c r="AD170">
        <v>63</v>
      </c>
      <c r="AE170" s="25">
        <v>0.4586781285927326</v>
      </c>
      <c r="AF170" s="25">
        <v>0.1806762491118048</v>
      </c>
      <c r="AG170" s="30">
        <v>14.413482392578223</v>
      </c>
      <c r="AH170" s="30">
        <v>10.59096733</v>
      </c>
      <c r="AI170" s="30">
        <v>7.217932951</v>
      </c>
      <c r="AJ170" s="32">
        <v>0.749724077</v>
      </c>
      <c r="AK170" s="25">
        <v>0.972268</v>
      </c>
      <c r="AL170" s="30">
        <v>1270.07396</v>
      </c>
      <c r="AM170" s="30">
        <v>73.43965</v>
      </c>
      <c r="AN170" s="30">
        <v>549.21291</v>
      </c>
      <c r="AO170" s="30">
        <v>-31.3</v>
      </c>
      <c r="AP170" s="30">
        <v>-9.63</v>
      </c>
      <c r="AQ170" s="30">
        <v>59.58</v>
      </c>
      <c r="AT170" t="s">
        <v>929</v>
      </c>
      <c r="AU170">
        <v>1</v>
      </c>
      <c r="AV170">
        <v>8.093444006492485</v>
      </c>
      <c r="AW170">
        <v>-0.263685629841579</v>
      </c>
      <c r="AX170">
        <v>0.0038057674137088305</v>
      </c>
      <c r="AY170">
        <v>0.2725496262078426</v>
      </c>
      <c r="AZ170">
        <v>0.03493993489999763</v>
      </c>
      <c r="BA170">
        <v>0.0007530990883108294</v>
      </c>
      <c r="BB170">
        <v>62</v>
      </c>
      <c r="BC170">
        <v>0.616599582760468</v>
      </c>
      <c r="BD170">
        <v>7.825585495722492</v>
      </c>
      <c r="BE170">
        <v>-0.17566364062960416</v>
      </c>
      <c r="BF170">
        <v>-0.0012973135368181934</v>
      </c>
      <c r="BG170">
        <v>7.123208751404664E-05</v>
      </c>
      <c r="BH170">
        <v>0.33938881631001827</v>
      </c>
      <c r="BI170">
        <v>0.07560110791660295</v>
      </c>
      <c r="BJ170">
        <v>0.00396420660136489</v>
      </c>
      <c r="BK170">
        <v>5.433888950378303E-05</v>
      </c>
      <c r="BL170">
        <v>61</v>
      </c>
      <c r="BM170">
        <v>0.6271043705739523</v>
      </c>
      <c r="BN170">
        <v>8.180101921268879</v>
      </c>
      <c r="BO170">
        <v>-0.36426961082215054</v>
      </c>
      <c r="BP170">
        <v>0.018753883920911946</v>
      </c>
      <c r="BQ170">
        <v>-0.0006051410506140584</v>
      </c>
      <c r="BR170">
        <v>6.950781893066013E-06</v>
      </c>
      <c r="BS170">
        <v>60</v>
      </c>
      <c r="BT170">
        <v>0.6393543777045374</v>
      </c>
      <c r="BU170">
        <v>0.4182419787597257</v>
      </c>
      <c r="BV170">
        <v>0.1519021283562838</v>
      </c>
      <c r="BW170">
        <v>0.01458518914332386</v>
      </c>
      <c r="BX170">
        <v>0.00047684082360751625</v>
      </c>
      <c r="BY170">
        <v>4.868892631203651E-06</v>
      </c>
    </row>
    <row r="171" spans="1:77" ht="12.75">
      <c r="A171">
        <v>269</v>
      </c>
      <c r="B171" t="s">
        <v>411</v>
      </c>
      <c r="C171" t="s">
        <v>225</v>
      </c>
      <c r="D171">
        <v>1</v>
      </c>
      <c r="E171">
        <v>7090</v>
      </c>
      <c r="H171" s="21">
        <v>264356</v>
      </c>
      <c r="Q171" s="21">
        <v>5381.60136286201</v>
      </c>
      <c r="R171" s="30">
        <v>85.99637404163299</v>
      </c>
      <c r="S171" s="21">
        <v>1144.3523767989534</v>
      </c>
      <c r="T171" s="21">
        <v>1479.7386162557282</v>
      </c>
      <c r="U171" s="21">
        <v>1980.7736324101625</v>
      </c>
      <c r="V171" s="21">
        <v>408.0497382198953</v>
      </c>
      <c r="W171" s="21">
        <v>3656.577415599534</v>
      </c>
      <c r="X171" s="21">
        <v>161.51363731001456</v>
      </c>
      <c r="Y171" s="28">
        <v>88.96651148077267</v>
      </c>
      <c r="Z171" s="32">
        <v>0.46466376674155097</v>
      </c>
      <c r="AA171" s="32">
        <v>0.60595543036014</v>
      </c>
      <c r="AB171" s="1">
        <v>-0.08358457607634873</v>
      </c>
      <c r="AC171" s="25">
        <v>7.68989229653932</v>
      </c>
      <c r="AD171">
        <v>50</v>
      </c>
      <c r="AE171" s="25">
        <v>0.23972984511879358</v>
      </c>
      <c r="AF171" s="25">
        <v>0.2021146658338817</v>
      </c>
      <c r="AG171" s="30">
        <v>9.324755447199989</v>
      </c>
      <c r="AH171" s="30">
        <v>6.94</v>
      </c>
      <c r="AI171" s="30">
        <v>6.768133613</v>
      </c>
      <c r="AJ171" s="32">
        <v>0.585629504</v>
      </c>
      <c r="AK171" s="25">
        <v>0.770627</v>
      </c>
      <c r="AT171" t="s">
        <v>970</v>
      </c>
      <c r="AU171">
        <v>1</v>
      </c>
      <c r="AV171">
        <v>8.796975133222535</v>
      </c>
      <c r="AW171">
        <v>-0.35437811357935384</v>
      </c>
      <c r="AX171">
        <v>0.010955673707550897</v>
      </c>
      <c r="AY171">
        <v>0.4270671387113386</v>
      </c>
      <c r="AZ171">
        <v>0.08892651081577561</v>
      </c>
      <c r="BA171">
        <v>0.0035109032697275768</v>
      </c>
      <c r="BB171">
        <v>49</v>
      </c>
      <c r="BC171">
        <v>0.3657656960894049</v>
      </c>
      <c r="BD171">
        <v>9.624188334332986</v>
      </c>
      <c r="BE171">
        <v>-0.6679362583475822</v>
      </c>
      <c r="BF171">
        <v>0.04025121223834612</v>
      </c>
      <c r="BG171">
        <v>-0.0007595794576282556</v>
      </c>
      <c r="BH171">
        <v>0.6555986210072408</v>
      </c>
      <c r="BI171">
        <v>0.20993156994415507</v>
      </c>
      <c r="BJ171">
        <v>0.01816309570534205</v>
      </c>
      <c r="BK171">
        <v>0.0004623542120886776</v>
      </c>
      <c r="BL171">
        <v>48</v>
      </c>
      <c r="BM171">
        <v>0.3995291948731393</v>
      </c>
      <c r="BN171">
        <v>8.166629358251573</v>
      </c>
      <c r="BO171">
        <v>0.13903019628290403</v>
      </c>
      <c r="BP171">
        <v>-0.08807517412971415</v>
      </c>
      <c r="BQ171">
        <v>0.0066076108337648175</v>
      </c>
      <c r="BR171">
        <v>-0.0001378352618334505</v>
      </c>
      <c r="BS171">
        <v>47</v>
      </c>
      <c r="BT171">
        <v>0.4418445109526753</v>
      </c>
      <c r="BU171">
        <v>1.0021221213864235</v>
      </c>
      <c r="BV171">
        <v>0.4739121953633403</v>
      </c>
      <c r="BW171">
        <v>0.07024789941820234</v>
      </c>
      <c r="BX171">
        <v>0.003928761393294827</v>
      </c>
      <c r="BY171">
        <v>7.301972819450246E-05</v>
      </c>
    </row>
    <row r="172" spans="1:77" ht="12.75">
      <c r="A172">
        <v>401</v>
      </c>
      <c r="B172" t="s">
        <v>412</v>
      </c>
      <c r="C172" t="s">
        <v>282</v>
      </c>
      <c r="D172">
        <v>1</v>
      </c>
      <c r="E172">
        <v>6520</v>
      </c>
      <c r="F172">
        <v>137776</v>
      </c>
      <c r="G172">
        <v>218016</v>
      </c>
      <c r="H172" s="21">
        <v>263590</v>
      </c>
      <c r="I172">
        <v>0.04696335121822108</v>
      </c>
      <c r="J172" s="23">
        <v>0.019163956903781774</v>
      </c>
      <c r="K172">
        <v>0.03297014078859318</v>
      </c>
      <c r="L172" s="21">
        <v>1998.4</v>
      </c>
      <c r="M172">
        <v>2</v>
      </c>
      <c r="N172" s="21">
        <v>56.6</v>
      </c>
      <c r="O172" s="21">
        <v>1941.8</v>
      </c>
      <c r="P172" s="21">
        <v>131.90052041633305</v>
      </c>
      <c r="Q172" s="21">
        <v>7844.002486016159</v>
      </c>
      <c r="R172" s="30">
        <v>0.27187531570221085</v>
      </c>
      <c r="S172" s="21">
        <v>1231.5182113234764</v>
      </c>
      <c r="T172" s="21">
        <v>1582.4136301578503</v>
      </c>
      <c r="U172" s="21">
        <v>1817.501626545218</v>
      </c>
      <c r="V172" s="21">
        <v>557.4605032182562</v>
      </c>
      <c r="W172" s="21">
        <v>3554.054054054054</v>
      </c>
      <c r="X172" s="21">
        <v>140.63353358820316</v>
      </c>
      <c r="Y172" s="28">
        <v>110.31380399747893</v>
      </c>
      <c r="Z172" s="32">
        <v>0.8445801747614788</v>
      </c>
      <c r="AA172" s="32">
        <v>3.1580213025627444</v>
      </c>
      <c r="AB172" s="1">
        <v>-0.16456050646931566</v>
      </c>
      <c r="AC172" s="25">
        <v>8.075983962573067</v>
      </c>
      <c r="AD172">
        <v>44</v>
      </c>
      <c r="AE172" s="25">
        <v>0.5893901384647751</v>
      </c>
      <c r="AF172" s="25">
        <v>0.08695132670212713</v>
      </c>
      <c r="AG172" s="30">
        <v>10.80496176560577</v>
      </c>
      <c r="AH172" s="30">
        <v>8.722600671</v>
      </c>
      <c r="AI172" s="30">
        <v>5.87787341</v>
      </c>
      <c r="AJ172" s="32">
        <v>0.596780768</v>
      </c>
      <c r="AK172" s="25">
        <v>0.581906</v>
      </c>
      <c r="AL172" s="30">
        <v>2042.2849</v>
      </c>
      <c r="AM172" s="30">
        <v>98.72841</v>
      </c>
      <c r="AN172" s="30">
        <v>728.87262</v>
      </c>
      <c r="AO172" s="30">
        <v>728.2</v>
      </c>
      <c r="AP172" s="30">
        <v>308.04</v>
      </c>
      <c r="AQ172" s="30">
        <v>-40.2</v>
      </c>
      <c r="AT172" t="s">
        <v>1095</v>
      </c>
      <c r="AU172">
        <v>1</v>
      </c>
      <c r="AV172">
        <v>7.346909897580271</v>
      </c>
      <c r="AW172">
        <v>-0.016173802309765582</v>
      </c>
      <c r="AX172">
        <v>-0.004264187752481976</v>
      </c>
      <c r="AY172">
        <v>0.41700460805504275</v>
      </c>
      <c r="AZ172">
        <v>0.06278663035228939</v>
      </c>
      <c r="BA172">
        <v>0.0017142789537132382</v>
      </c>
      <c r="BB172">
        <v>43</v>
      </c>
      <c r="BC172">
        <v>0.6410418807807059</v>
      </c>
      <c r="BD172">
        <v>7.93366025128368</v>
      </c>
      <c r="BE172">
        <v>-0.2290811822658292</v>
      </c>
      <c r="BF172">
        <v>0.010940063892441078</v>
      </c>
      <c r="BG172">
        <v>-0.00027012828891021017</v>
      </c>
      <c r="BH172">
        <v>0.5661540439637737</v>
      </c>
      <c r="BI172">
        <v>0.1542509131146092</v>
      </c>
      <c r="BJ172">
        <v>0.0102307087859673</v>
      </c>
      <c r="BK172">
        <v>0.00017926958535909046</v>
      </c>
      <c r="BL172">
        <v>42</v>
      </c>
      <c r="BM172">
        <v>0.6594519738606038</v>
      </c>
      <c r="BN172">
        <v>8.569594062679327</v>
      </c>
      <c r="BO172">
        <v>-0.5681115119373745</v>
      </c>
      <c r="BP172">
        <v>0.05318938817333356</v>
      </c>
      <c r="BQ172">
        <v>-0.00205501920202028</v>
      </c>
      <c r="BR172">
        <v>2.3580920107355207E-05</v>
      </c>
      <c r="BS172">
        <v>41</v>
      </c>
      <c r="BT172">
        <v>0.6763414651669022</v>
      </c>
      <c r="BU172">
        <v>0.7078735444698149</v>
      </c>
      <c r="BV172">
        <v>0.2772873740062876</v>
      </c>
      <c r="BW172">
        <v>0.030597552529063387</v>
      </c>
      <c r="BX172">
        <v>0.0012330211418927247</v>
      </c>
      <c r="BY172">
        <v>1.612144870544199E-05</v>
      </c>
    </row>
    <row r="173" spans="1:77" ht="12.75">
      <c r="A173">
        <v>324</v>
      </c>
      <c r="B173" t="s">
        <v>413</v>
      </c>
      <c r="C173" t="s">
        <v>223</v>
      </c>
      <c r="D173">
        <v>1</v>
      </c>
      <c r="E173">
        <v>1240</v>
      </c>
      <c r="F173">
        <v>140368</v>
      </c>
      <c r="G173">
        <v>209727</v>
      </c>
      <c r="H173" s="21">
        <v>260120</v>
      </c>
      <c r="I173">
        <v>0.04097098182886713</v>
      </c>
      <c r="J173" s="23">
        <v>0.021767159760378452</v>
      </c>
      <c r="K173">
        <v>0.03132437355870442</v>
      </c>
      <c r="L173" s="21">
        <v>905.6</v>
      </c>
      <c r="M173">
        <v>2</v>
      </c>
      <c r="N173" s="21">
        <v>54.8</v>
      </c>
      <c r="O173" s="21">
        <v>850.7</v>
      </c>
      <c r="P173" s="21">
        <v>287.2349823321555</v>
      </c>
      <c r="Q173" s="21">
        <v>5104.065040650406</v>
      </c>
      <c r="R173" s="30">
        <v>4.5930260113489965</v>
      </c>
      <c r="S173" s="21">
        <v>715.4731457800511</v>
      </c>
      <c r="T173" s="21">
        <v>1189.4558242318894</v>
      </c>
      <c r="U173" s="21">
        <v>1594.843462246777</v>
      </c>
      <c r="V173" s="21">
        <v>89.24016752212111</v>
      </c>
      <c r="W173" s="21">
        <v>3432.330827067669</v>
      </c>
      <c r="X173" s="21">
        <v>40.70412856161125</v>
      </c>
      <c r="Y173" s="28">
        <v>109.61635962782182</v>
      </c>
      <c r="Z173" s="32">
        <v>0.6050615910559427</v>
      </c>
      <c r="AA173" s="32">
        <v>1.1581698453800233</v>
      </c>
      <c r="AB173" s="1">
        <v>-0.04563584426097973</v>
      </c>
      <c r="AC173" s="25">
        <v>7.055205437212189</v>
      </c>
      <c r="AD173">
        <v>60</v>
      </c>
      <c r="AE173" s="25">
        <v>0.18248347570858336</v>
      </c>
      <c r="AF173" s="25">
        <v>0.3323973535119489</v>
      </c>
      <c r="AG173" s="30">
        <v>19.476314692596006</v>
      </c>
      <c r="AH173" s="30">
        <v>17.95342674</v>
      </c>
      <c r="AI173" s="30">
        <v>6.578977123</v>
      </c>
      <c r="AJ173" s="32">
        <v>0.761450548</v>
      </c>
      <c r="AK173" s="25">
        <v>0.759245</v>
      </c>
      <c r="AL173" s="30">
        <v>1790.60507</v>
      </c>
      <c r="AM173" s="30">
        <v>98.41108</v>
      </c>
      <c r="AN173" s="30">
        <v>713.79027</v>
      </c>
      <c r="AO173" s="30">
        <v>493.7</v>
      </c>
      <c r="AP173" s="30">
        <v>221.22</v>
      </c>
      <c r="AQ173" s="30">
        <v>48.82</v>
      </c>
      <c r="AT173" t="s">
        <v>1023</v>
      </c>
      <c r="AU173">
        <v>1</v>
      </c>
      <c r="AV173">
        <v>7.473225463501998</v>
      </c>
      <c r="AW173">
        <v>-0.1457237930030206</v>
      </c>
      <c r="AX173">
        <v>0.002385488773279907</v>
      </c>
      <c r="AY173">
        <v>0.38932630708628585</v>
      </c>
      <c r="AZ173">
        <v>0.05785137964954345</v>
      </c>
      <c r="BA173">
        <v>0.0013475384621903068</v>
      </c>
      <c r="BB173">
        <v>59</v>
      </c>
      <c r="BC173">
        <v>0.22371610043377288</v>
      </c>
      <c r="BD173">
        <v>9.324624736968449</v>
      </c>
      <c r="BE173">
        <v>-0.8172897902589352</v>
      </c>
      <c r="BF173">
        <v>0.03744146998682387</v>
      </c>
      <c r="BG173">
        <v>-0.0004792265891548802</v>
      </c>
      <c r="BH173">
        <v>0.447353458411947</v>
      </c>
      <c r="BI173">
        <v>0.12501166748185322</v>
      </c>
      <c r="BJ173">
        <v>0.006154168080582905</v>
      </c>
      <c r="BK173">
        <v>8.281856627027856E-05</v>
      </c>
      <c r="BL173">
        <v>58</v>
      </c>
      <c r="BM173">
        <v>0.5078387350537722</v>
      </c>
      <c r="BN173">
        <v>8.963976848812381</v>
      </c>
      <c r="BO173">
        <v>-0.6446448781615914</v>
      </c>
      <c r="BP173">
        <v>0.020660060285151837</v>
      </c>
      <c r="BQ173">
        <v>6.212803278080326E-05</v>
      </c>
      <c r="BR173">
        <v>-5.538022746480826E-06</v>
      </c>
      <c r="BS173">
        <v>57</v>
      </c>
      <c r="BT173">
        <v>0.5148808292205322</v>
      </c>
      <c r="BU173">
        <v>0.5982618882353675</v>
      </c>
      <c r="BV173">
        <v>0.22737086358841407</v>
      </c>
      <c r="BW173">
        <v>0.019450940051020618</v>
      </c>
      <c r="BX173">
        <v>0.0006008899199348869</v>
      </c>
      <c r="BY173">
        <v>6.088223848053676E-06</v>
      </c>
    </row>
    <row r="174" spans="1:77" ht="12.75">
      <c r="A174">
        <v>400</v>
      </c>
      <c r="B174" t="s">
        <v>414</v>
      </c>
      <c r="C174" t="s">
        <v>213</v>
      </c>
      <c r="D174">
        <v>1</v>
      </c>
      <c r="E174">
        <v>6460</v>
      </c>
      <c r="F174">
        <v>222295</v>
      </c>
      <c r="G174">
        <v>245055</v>
      </c>
      <c r="H174" s="21">
        <v>259462</v>
      </c>
      <c r="I174">
        <v>0.009795398567007127</v>
      </c>
      <c r="J174" s="23">
        <v>0.00572910704875097</v>
      </c>
      <c r="K174">
        <v>0.007760201884721017</v>
      </c>
      <c r="M174">
        <v>1</v>
      </c>
      <c r="N174" s="21">
        <v>5.2</v>
      </c>
      <c r="O174" s="21">
        <v>796.5</v>
      </c>
      <c r="Q174" s="21">
        <v>5525.679758308157</v>
      </c>
      <c r="R174" s="30">
        <v>20.26607918208457</v>
      </c>
      <c r="S174" s="21">
        <v>241.41080281812646</v>
      </c>
      <c r="T174" s="21">
        <v>655.2236033643225</v>
      </c>
      <c r="U174" s="21">
        <v>636.0072376357057</v>
      </c>
      <c r="V174" s="21">
        <v>110.62413765116467</v>
      </c>
      <c r="W174" s="21">
        <v>1540.6490465038473</v>
      </c>
      <c r="X174" s="21">
        <v>37.7460773192254</v>
      </c>
      <c r="Y174" s="28">
        <v>153.28512428870062</v>
      </c>
      <c r="Z174" s="32">
        <v>0.4572916298975093</v>
      </c>
      <c r="AA174" s="32">
        <v>0.6170314313285624</v>
      </c>
      <c r="AB174" s="1">
        <v>-0.09568905146571036</v>
      </c>
      <c r="AC174" s="25">
        <v>7.1291253957250795</v>
      </c>
      <c r="AD174">
        <v>66</v>
      </c>
      <c r="AE174" s="25">
        <v>0.5586440264352838</v>
      </c>
      <c r="AF174" s="25">
        <v>0.08384858667155204</v>
      </c>
      <c r="AG174" s="30">
        <v>15.495460516687855</v>
      </c>
      <c r="AH174" s="30">
        <v>14.61263447</v>
      </c>
      <c r="AI174" s="30">
        <v>5.604250512</v>
      </c>
      <c r="AJ174" s="32">
        <v>0.422907783</v>
      </c>
      <c r="AK174" s="25">
        <v>2.675274</v>
      </c>
      <c r="AT174" t="s">
        <v>1094</v>
      </c>
      <c r="AU174">
        <v>1</v>
      </c>
      <c r="AV174">
        <v>7.444475319996086</v>
      </c>
      <c r="AW174">
        <v>-0.15531140602226495</v>
      </c>
      <c r="AX174">
        <v>0.0016707528217436952</v>
      </c>
      <c r="AY174">
        <v>0.2659138423687298</v>
      </c>
      <c r="AZ174">
        <v>0.03491592021198482</v>
      </c>
      <c r="BA174">
        <v>0.0009348862164814275</v>
      </c>
      <c r="BB174">
        <v>65</v>
      </c>
      <c r="BC174">
        <v>0.5793145296249022</v>
      </c>
      <c r="BD174">
        <v>7.908088245530844</v>
      </c>
      <c r="BE174">
        <v>-0.3297188337972241</v>
      </c>
      <c r="BF174">
        <v>0.013398612059774039</v>
      </c>
      <c r="BG174">
        <v>-0.00020239631635640736</v>
      </c>
      <c r="BH174">
        <v>0.3214238353520352</v>
      </c>
      <c r="BI174">
        <v>0.08019336887506308</v>
      </c>
      <c r="BJ174">
        <v>0.004975574467241727</v>
      </c>
      <c r="BK174">
        <v>8.444271063901233E-05</v>
      </c>
      <c r="BL174">
        <v>64</v>
      </c>
      <c r="BM174">
        <v>0.6139663508057117</v>
      </c>
      <c r="BN174">
        <v>8.415162503590862</v>
      </c>
      <c r="BO174">
        <v>-0.6251180001528552</v>
      </c>
      <c r="BP174">
        <v>0.047615086318433565</v>
      </c>
      <c r="BQ174">
        <v>-0.0015381001324767888</v>
      </c>
      <c r="BR174">
        <v>1.6543480227263497E-05</v>
      </c>
      <c r="BS174">
        <v>63</v>
      </c>
      <c r="BT174">
        <v>0.6424926131068358</v>
      </c>
      <c r="BU174">
        <v>0.3851587132433862</v>
      </c>
      <c r="BV174">
        <v>0.15300008939840706</v>
      </c>
      <c r="BW174">
        <v>0.016005974085239023</v>
      </c>
      <c r="BX174">
        <v>0.0006013483667805092</v>
      </c>
      <c r="BY174">
        <v>7.378646020393679E-06</v>
      </c>
    </row>
    <row r="175" spans="1:77" ht="12.75">
      <c r="A175">
        <v>246</v>
      </c>
      <c r="B175" t="s">
        <v>415</v>
      </c>
      <c r="C175" t="s">
        <v>223</v>
      </c>
      <c r="D175">
        <v>1</v>
      </c>
      <c r="E175">
        <v>3810</v>
      </c>
      <c r="F175">
        <v>159764</v>
      </c>
      <c r="G175">
        <v>214587</v>
      </c>
      <c r="H175" s="21">
        <v>255301</v>
      </c>
      <c r="I175">
        <v>0.029941240359117778</v>
      </c>
      <c r="J175" s="23">
        <v>0.01752458384093448</v>
      </c>
      <c r="K175">
        <v>0.023714087026757286</v>
      </c>
      <c r="L175" s="21">
        <v>2110.8</v>
      </c>
      <c r="M175">
        <v>2</v>
      </c>
      <c r="N175" s="21">
        <v>70.6</v>
      </c>
      <c r="O175" s="21">
        <v>2040.2</v>
      </c>
      <c r="P175" s="21">
        <v>120.94987682395299</v>
      </c>
      <c r="Q175" s="21">
        <v>3145.03133393017</v>
      </c>
      <c r="R175" s="30">
        <v>2.9348075335775827</v>
      </c>
      <c r="S175" s="21">
        <v>200.88802252544943</v>
      </c>
      <c r="T175" s="21">
        <v>544.6661963496231</v>
      </c>
      <c r="U175" s="21">
        <v>904.9586776859504</v>
      </c>
      <c r="V175" s="21">
        <v>58.14905210998621</v>
      </c>
      <c r="W175" s="21">
        <v>1533.4217506631298</v>
      </c>
      <c r="X175" s="21">
        <v>26.85033633877972</v>
      </c>
      <c r="Y175" s="28">
        <v>129.17751750439766</v>
      </c>
      <c r="Z175" s="32">
        <v>0.5788077375498675</v>
      </c>
      <c r="AA175" s="32">
        <v>1.2119244974136474</v>
      </c>
      <c r="AB175" s="1">
        <v>-0.05338856557022438</v>
      </c>
      <c r="AC175" s="25">
        <v>6.6095108558411155</v>
      </c>
      <c r="AD175">
        <v>52</v>
      </c>
      <c r="AE175" s="25">
        <v>0.20438399901163096</v>
      </c>
      <c r="AF175" s="25">
        <v>0.14941236027355753</v>
      </c>
      <c r="AG175" s="30">
        <v>19.638317995823357</v>
      </c>
      <c r="AH175" s="30">
        <v>17.95129771</v>
      </c>
      <c r="AI175" s="30">
        <v>3.75613257</v>
      </c>
      <c r="AJ175" s="32">
        <v>0.240948032</v>
      </c>
      <c r="AK175" s="25">
        <v>0.878771</v>
      </c>
      <c r="AL175" s="30">
        <v>738.56879</v>
      </c>
      <c r="AM175" s="30">
        <v>53.41805</v>
      </c>
      <c r="AN175" s="30">
        <v>366.79961</v>
      </c>
      <c r="AO175" s="30">
        <v>-522.1</v>
      </c>
      <c r="AP175" s="30">
        <v>-221.22</v>
      </c>
      <c r="AQ175" s="30">
        <v>55.31</v>
      </c>
      <c r="AT175" t="s">
        <v>949</v>
      </c>
      <c r="AU175">
        <v>1</v>
      </c>
      <c r="AV175">
        <v>6.639346940693167</v>
      </c>
      <c r="AW175">
        <v>-0.05839310226263077</v>
      </c>
      <c r="AX175">
        <v>0.00011978347409103684</v>
      </c>
      <c r="AY175">
        <v>0.5199324613077453</v>
      </c>
      <c r="AZ175">
        <v>0.06256310758758024</v>
      </c>
      <c r="BA175">
        <v>0.0014552406163033792</v>
      </c>
      <c r="BB175">
        <v>51</v>
      </c>
      <c r="BC175">
        <v>0.2044896807226646</v>
      </c>
      <c r="BD175">
        <v>8.27704259567223</v>
      </c>
      <c r="BE175">
        <v>-0.5314740674624903</v>
      </c>
      <c r="BF175">
        <v>0.026259935818064316</v>
      </c>
      <c r="BG175">
        <v>-0.0003871019958919284</v>
      </c>
      <c r="BH175">
        <v>0.6799867773036823</v>
      </c>
      <c r="BI175">
        <v>0.15189288652194813</v>
      </c>
      <c r="BJ175">
        <v>0.007890433181149709</v>
      </c>
      <c r="BK175">
        <v>0.00011518179653971431</v>
      </c>
      <c r="BL175">
        <v>50</v>
      </c>
      <c r="BM175">
        <v>0.3510797217058834</v>
      </c>
      <c r="BN175">
        <v>8.710506496637306</v>
      </c>
      <c r="BO175">
        <v>-0.695885242762271</v>
      </c>
      <c r="BP175">
        <v>0.04087392401551781</v>
      </c>
      <c r="BQ175">
        <v>-0.0008480607519960774</v>
      </c>
      <c r="BR175">
        <v>4.7579721667980965E-06</v>
      </c>
      <c r="BS175">
        <v>49</v>
      </c>
      <c r="BT175">
        <v>0.3537963592851885</v>
      </c>
      <c r="BU175">
        <v>1.1755652819910265</v>
      </c>
      <c r="BV175">
        <v>0.393274740973152</v>
      </c>
      <c r="BW175">
        <v>0.03316663513774765</v>
      </c>
      <c r="BX175">
        <v>0.0010222390445560957</v>
      </c>
      <c r="BY175">
        <v>1.0483171854605246E-05</v>
      </c>
    </row>
    <row r="176" spans="1:77" ht="12.75">
      <c r="A176">
        <v>168</v>
      </c>
      <c r="B176" t="s">
        <v>416</v>
      </c>
      <c r="C176" t="s">
        <v>306</v>
      </c>
      <c r="D176">
        <v>1</v>
      </c>
      <c r="E176">
        <v>6720</v>
      </c>
      <c r="F176">
        <v>121068</v>
      </c>
      <c r="G176">
        <v>193623</v>
      </c>
      <c r="H176" s="21">
        <v>254667</v>
      </c>
      <c r="I176">
        <v>0.04807595542432114</v>
      </c>
      <c r="J176" s="23">
        <v>0.02778333787304812</v>
      </c>
      <c r="K176">
        <v>0.03788005270864165</v>
      </c>
      <c r="L176" s="21">
        <v>6342.5</v>
      </c>
      <c r="M176">
        <v>1</v>
      </c>
      <c r="N176" s="21">
        <v>57.5</v>
      </c>
      <c r="O176" s="21">
        <v>6285</v>
      </c>
      <c r="P176" s="21">
        <v>40.15246353961372</v>
      </c>
      <c r="Q176" s="21">
        <v>4764.409221902018</v>
      </c>
      <c r="R176" s="30">
        <v>0.48770558047910667</v>
      </c>
      <c r="S176" s="21">
        <v>1208.1993569131832</v>
      </c>
      <c r="T176" s="21">
        <v>1390.4975896467658</v>
      </c>
      <c r="U176" s="21">
        <v>2442.7244582043345</v>
      </c>
      <c r="V176" s="21">
        <v>248.04103596941184</v>
      </c>
      <c r="W176" s="21">
        <v>3298.869820008372</v>
      </c>
      <c r="X176" s="21">
        <v>51.09094512543016</v>
      </c>
      <c r="Y176" s="28">
        <v>90.69821484608599</v>
      </c>
      <c r="Z176" s="32">
        <v>0.8991227396326266</v>
      </c>
      <c r="AA176" s="32">
        <v>3.07825670268917</v>
      </c>
      <c r="AB176" s="1">
        <v>-0.06371410967273411</v>
      </c>
      <c r="AC176" s="25">
        <v>7.078362934682936</v>
      </c>
      <c r="AD176">
        <v>46</v>
      </c>
      <c r="AE176" s="25">
        <v>0.5060172540072287</v>
      </c>
      <c r="AF176" s="25">
        <v>0.22059119934617244</v>
      </c>
      <c r="AG176" s="30">
        <v>12.269497204690603</v>
      </c>
      <c r="AH176" s="30">
        <v>6.365303425</v>
      </c>
      <c r="AI176" s="30">
        <v>6.936749696</v>
      </c>
      <c r="AJ176" s="32">
        <v>0.695399402</v>
      </c>
      <c r="AK176" s="25">
        <v>0.613827</v>
      </c>
      <c r="AL176" s="30">
        <v>1913.75978</v>
      </c>
      <c r="AM176" s="30">
        <v>88.51655</v>
      </c>
      <c r="AN176" s="30">
        <v>664.59044</v>
      </c>
      <c r="AO176" s="30">
        <v>634</v>
      </c>
      <c r="AP176" s="30">
        <v>260.14</v>
      </c>
      <c r="AQ176" s="30">
        <v>-64.2</v>
      </c>
      <c r="AT176" t="s">
        <v>872</v>
      </c>
      <c r="AU176">
        <v>1</v>
      </c>
      <c r="AV176">
        <v>7.698662294666649</v>
      </c>
      <c r="AW176">
        <v>-0.15189287726123546</v>
      </c>
      <c r="AX176">
        <v>0.0006609291104119951</v>
      </c>
      <c r="AY176">
        <v>0.2841135860695876</v>
      </c>
      <c r="AZ176">
        <v>0.030231501278545254</v>
      </c>
      <c r="BA176">
        <v>0.0002173503607201926</v>
      </c>
      <c r="BB176">
        <v>45</v>
      </c>
      <c r="BC176">
        <v>0.5902201640929441</v>
      </c>
      <c r="BD176">
        <v>8.641980404457462</v>
      </c>
      <c r="BE176">
        <v>-0.37633571168799435</v>
      </c>
      <c r="BF176">
        <v>0.009189907044258754</v>
      </c>
      <c r="BG176">
        <v>-4.9623642389288637E-05</v>
      </c>
      <c r="BH176">
        <v>0.3962754194977479</v>
      </c>
      <c r="BI176">
        <v>0.07641356162529049</v>
      </c>
      <c r="BJ176">
        <v>0.0027147566935500004</v>
      </c>
      <c r="BK176">
        <v>1.5752803824282887E-05</v>
      </c>
      <c r="BL176">
        <v>44</v>
      </c>
      <c r="BM176">
        <v>0.6656311590697772</v>
      </c>
      <c r="BN176">
        <v>7.483019393918117</v>
      </c>
      <c r="BO176">
        <v>0.09835807303162769</v>
      </c>
      <c r="BP176">
        <v>-0.035425310590434446</v>
      </c>
      <c r="BQ176">
        <v>0.001085355849477424</v>
      </c>
      <c r="BR176">
        <v>-5.976131619398004E-06</v>
      </c>
      <c r="BS176">
        <v>43</v>
      </c>
      <c r="BT176">
        <v>0.7266084533534012</v>
      </c>
      <c r="BU176">
        <v>0.5209928483294314</v>
      </c>
      <c r="BV176">
        <v>0.1684643265955793</v>
      </c>
      <c r="BW176">
        <v>0.01461889506250335</v>
      </c>
      <c r="BX176">
        <v>0.0003667732429640329</v>
      </c>
      <c r="BY176">
        <v>1.929720418650313E-06</v>
      </c>
    </row>
    <row r="177" spans="1:77" ht="12.75">
      <c r="A177">
        <v>347</v>
      </c>
      <c r="B177" t="s">
        <v>417</v>
      </c>
      <c r="C177" t="s">
        <v>243</v>
      </c>
      <c r="D177">
        <v>1</v>
      </c>
      <c r="E177">
        <v>2710</v>
      </c>
      <c r="F177">
        <v>78871</v>
      </c>
      <c r="G177">
        <v>151196</v>
      </c>
      <c r="H177" s="21">
        <v>251071</v>
      </c>
      <c r="I177">
        <v>0.06724049462161356</v>
      </c>
      <c r="J177" s="23">
        <v>0.052023945489783556</v>
      </c>
      <c r="K177">
        <v>0.05960490558429278</v>
      </c>
      <c r="L177" s="21">
        <v>1128.2</v>
      </c>
      <c r="M177">
        <v>1</v>
      </c>
      <c r="N177" s="21">
        <v>12.3</v>
      </c>
      <c r="O177" s="21">
        <v>1115.9</v>
      </c>
      <c r="P177" s="21">
        <v>222.54121609643678</v>
      </c>
      <c r="Q177" s="21">
        <v>2979.360165118679</v>
      </c>
      <c r="R177" s="30">
        <v>3.292191765838529</v>
      </c>
      <c r="S177" s="21">
        <v>395.1532145003004</v>
      </c>
      <c r="T177" s="21">
        <v>607.498620016835</v>
      </c>
      <c r="U177" s="21">
        <v>863.236372525055</v>
      </c>
      <c r="V177" s="21">
        <v>215.45408931259408</v>
      </c>
      <c r="W177" s="21">
        <v>1328.8239144665067</v>
      </c>
      <c r="X177" s="21">
        <v>51.33774055101758</v>
      </c>
      <c r="Y177" s="28">
        <v>100.14654054786695</v>
      </c>
      <c r="Z177" s="32">
        <v>0.6673419262622973</v>
      </c>
      <c r="AA177" s="32">
        <v>1.6114126251916816</v>
      </c>
      <c r="AB177" s="1">
        <v>-0.036406421783909765</v>
      </c>
      <c r="AC177" s="25">
        <v>6.353560872553071</v>
      </c>
      <c r="AD177">
        <v>53</v>
      </c>
      <c r="AE177" s="25">
        <v>0.12361168689263524</v>
      </c>
      <c r="AF177" s="25">
        <v>0.18239862039590793</v>
      </c>
      <c r="AG177" s="30">
        <v>21.265406768244652</v>
      </c>
      <c r="AH177" s="30">
        <v>18.8494029</v>
      </c>
      <c r="AI177" s="30">
        <v>4.493997261</v>
      </c>
      <c r="AJ177" s="32">
        <v>0.224098049</v>
      </c>
      <c r="AK177" s="25">
        <v>0.775333</v>
      </c>
      <c r="AL177" s="30">
        <v>755.44606</v>
      </c>
      <c r="AM177" s="30">
        <v>53.2831</v>
      </c>
      <c r="AN177" s="30">
        <v>316.74985</v>
      </c>
      <c r="AO177" s="30">
        <v>-495.4</v>
      </c>
      <c r="AP177" s="30">
        <v>-214.84</v>
      </c>
      <c r="AQ177" s="30">
        <v>-12.61</v>
      </c>
      <c r="AT177" t="s">
        <v>1044</v>
      </c>
      <c r="AU177">
        <v>1</v>
      </c>
      <c r="AV177">
        <v>6.182321430816567</v>
      </c>
      <c r="AW177">
        <v>-0.013369801341606919</v>
      </c>
      <c r="AX177">
        <v>-0.0004922138454022917</v>
      </c>
      <c r="AY177">
        <v>0.46338205103900715</v>
      </c>
      <c r="AZ177">
        <v>0.047759532452855594</v>
      </c>
      <c r="BA177">
        <v>0.0009794039790943744</v>
      </c>
      <c r="BB177">
        <v>52</v>
      </c>
      <c r="BC177">
        <v>0.1278478515694631</v>
      </c>
      <c r="BD177">
        <v>7.5441437283198</v>
      </c>
      <c r="BE177">
        <v>-0.34860905302124084</v>
      </c>
      <c r="BF177">
        <v>0.016919531168308105</v>
      </c>
      <c r="BG177">
        <v>-0.00023628657260326444</v>
      </c>
      <c r="BH177">
        <v>0.5986076215184183</v>
      </c>
      <c r="BI177">
        <v>0.11242807209224558</v>
      </c>
      <c r="BJ177">
        <v>0.005450277251047442</v>
      </c>
      <c r="BK177">
        <v>7.294630605409208E-05</v>
      </c>
      <c r="BL177">
        <v>51</v>
      </c>
      <c r="BM177">
        <v>0.2766615333945519</v>
      </c>
      <c r="BN177">
        <v>8.282612605590707</v>
      </c>
      <c r="BO177">
        <v>-0.6230652570698664</v>
      </c>
      <c r="BP177">
        <v>0.0417825366411638</v>
      </c>
      <c r="BQ177">
        <v>-0.0010218289089611286</v>
      </c>
      <c r="BR177">
        <v>7.93106499856311E-06</v>
      </c>
      <c r="BS177">
        <v>50</v>
      </c>
      <c r="BT177">
        <v>0.30601030728854317</v>
      </c>
      <c r="BU177">
        <v>0.7801099973125531</v>
      </c>
      <c r="BV177">
        <v>0.21907411453573436</v>
      </c>
      <c r="BW177">
        <v>0.017928144721442416</v>
      </c>
      <c r="BX177">
        <v>0.0005450127706895899</v>
      </c>
      <c r="BY177">
        <v>5.45416203311198E-06</v>
      </c>
    </row>
    <row r="178" spans="1:77" ht="12.75">
      <c r="A178">
        <v>217</v>
      </c>
      <c r="B178" t="s">
        <v>418</v>
      </c>
      <c r="C178" t="s">
        <v>393</v>
      </c>
      <c r="D178">
        <v>1</v>
      </c>
      <c r="E178">
        <v>1480</v>
      </c>
      <c r="F178">
        <v>257140</v>
      </c>
      <c r="G178">
        <v>269595</v>
      </c>
      <c r="H178" s="21">
        <v>250454</v>
      </c>
      <c r="I178">
        <v>0.004741219100525637</v>
      </c>
      <c r="J178" s="23">
        <v>-0.007337504299592534</v>
      </c>
      <c r="K178">
        <v>-0.0013164034162783517</v>
      </c>
      <c r="L178" s="21">
        <v>1249.4</v>
      </c>
      <c r="M178">
        <v>1</v>
      </c>
      <c r="N178" s="21">
        <v>29.5</v>
      </c>
      <c r="O178" s="21">
        <v>1220</v>
      </c>
      <c r="P178" s="21">
        <v>200.45942052185046</v>
      </c>
      <c r="Q178" s="21">
        <v>3704.2606516290725</v>
      </c>
      <c r="R178" s="30">
        <v>17.365153814319218</v>
      </c>
      <c r="S178" s="21">
        <v>232.1668434075645</v>
      </c>
      <c r="T178" s="21">
        <v>552.7666897291333</v>
      </c>
      <c r="U178" s="21">
        <v>602.2902444395507</v>
      </c>
      <c r="V178" s="21">
        <v>42.550823048130574</v>
      </c>
      <c r="W178" s="21">
        <v>1714.4896502498216</v>
      </c>
      <c r="X178" s="21">
        <v>25.433890491105114</v>
      </c>
      <c r="Y178" s="28">
        <v>138.68638631521932</v>
      </c>
      <c r="Z178" s="32">
        <v>0.5003166584303563</v>
      </c>
      <c r="AA178" s="32">
        <v>0.6616226359365841</v>
      </c>
      <c r="AB178" s="1">
        <v>-0.10739025054512726</v>
      </c>
      <c r="AC178" s="25">
        <v>7.037175503755589</v>
      </c>
      <c r="AD178">
        <v>59</v>
      </c>
      <c r="AE178" s="25">
        <v>0.47382180841226296</v>
      </c>
      <c r="AF178" s="25">
        <v>0.022986491475816884</v>
      </c>
      <c r="AG178" s="30">
        <v>15.458169682562021</v>
      </c>
      <c r="AH178" s="30">
        <v>13.87682739</v>
      </c>
      <c r="AI178" s="30">
        <v>5.058350257</v>
      </c>
      <c r="AJ178" s="32">
        <v>0.285242974</v>
      </c>
      <c r="AK178" s="25">
        <v>1.202638</v>
      </c>
      <c r="AL178" s="30">
        <v>839.49315</v>
      </c>
      <c r="AM178" s="30">
        <v>58.23292</v>
      </c>
      <c r="AN178" s="30">
        <v>411.72842</v>
      </c>
      <c r="AO178" s="30">
        <v>-403</v>
      </c>
      <c r="AP178" s="30">
        <v>-167.45</v>
      </c>
      <c r="AQ178" s="30">
        <v>65.13</v>
      </c>
      <c r="AT178" t="s">
        <v>920</v>
      </c>
      <c r="AU178">
        <v>1</v>
      </c>
      <c r="AV178">
        <v>7.32548572995748</v>
      </c>
      <c r="AW178">
        <v>-0.1606067342747794</v>
      </c>
      <c r="AX178">
        <v>0.001535218595130674</v>
      </c>
      <c r="AY178">
        <v>0.3699106560075986</v>
      </c>
      <c r="AZ178">
        <v>0.05179837804919009</v>
      </c>
      <c r="BA178">
        <v>0.0014327447313636154</v>
      </c>
      <c r="BB178">
        <v>58</v>
      </c>
      <c r="BC178">
        <v>0.48403577426018185</v>
      </c>
      <c r="BD178">
        <v>7.626329221524986</v>
      </c>
      <c r="BE178">
        <v>-0.2640502539408721</v>
      </c>
      <c r="BF178">
        <v>0.008878023831849977</v>
      </c>
      <c r="BG178">
        <v>-0.00013498730503910266</v>
      </c>
      <c r="BH178">
        <v>0.499639968973658</v>
      </c>
      <c r="BI178">
        <v>0.1263910456793709</v>
      </c>
      <c r="BJ178">
        <v>0.008305813741558383</v>
      </c>
      <c r="BK178">
        <v>0.00015039424295329513</v>
      </c>
      <c r="BL178">
        <v>57</v>
      </c>
      <c r="BM178">
        <v>0.49122650542367163</v>
      </c>
      <c r="BN178">
        <v>7.974435776756102</v>
      </c>
      <c r="BO178">
        <v>-0.44424876947372116</v>
      </c>
      <c r="BP178">
        <v>0.030723752842431586</v>
      </c>
      <c r="BQ178">
        <v>-0.001049508323089894</v>
      </c>
      <c r="BR178">
        <v>1.2217395551375796E-05</v>
      </c>
      <c r="BS178">
        <v>56</v>
      </c>
      <c r="BT178">
        <v>0.49680829988807984</v>
      </c>
      <c r="BU178">
        <v>0.66811878307144</v>
      </c>
      <c r="BV178">
        <v>0.2614462843395379</v>
      </c>
      <c r="BW178">
        <v>0.02894307890448488</v>
      </c>
      <c r="BX178">
        <v>0.0011700952426732926</v>
      </c>
      <c r="BY178">
        <v>1.5501168443379067E-05</v>
      </c>
    </row>
    <row r="179" spans="1:77" ht="12.75">
      <c r="A179">
        <v>144</v>
      </c>
      <c r="B179" t="s">
        <v>419</v>
      </c>
      <c r="C179" t="s">
        <v>269</v>
      </c>
      <c r="D179">
        <v>1</v>
      </c>
      <c r="E179">
        <v>7800</v>
      </c>
      <c r="F179">
        <v>244827</v>
      </c>
      <c r="G179">
        <v>241617</v>
      </c>
      <c r="H179" s="21">
        <v>247052</v>
      </c>
      <c r="I179">
        <v>-0.0013189305306008773</v>
      </c>
      <c r="J179" s="23">
        <v>0.002226977334910668</v>
      </c>
      <c r="K179">
        <v>0.00045245243135459104</v>
      </c>
      <c r="L179" s="21">
        <v>457.3</v>
      </c>
      <c r="M179">
        <v>2</v>
      </c>
      <c r="N179" s="21">
        <v>50.3</v>
      </c>
      <c r="O179" s="21">
        <v>407</v>
      </c>
      <c r="P179" s="21">
        <v>540.2405423135797</v>
      </c>
      <c r="Q179" s="21">
        <v>3612.6033057851237</v>
      </c>
      <c r="R179" s="30">
        <v>13.240899176758292</v>
      </c>
      <c r="S179" s="21">
        <v>828.1299274676758</v>
      </c>
      <c r="T179" s="21">
        <v>1076.8341207450653</v>
      </c>
      <c r="U179" s="21">
        <v>1726.9017779073156</v>
      </c>
      <c r="V179" s="21">
        <v>298.42638741109926</v>
      </c>
      <c r="W179" s="21">
        <v>2214.4563918757467</v>
      </c>
      <c r="X179" s="21">
        <v>106.93470732325365</v>
      </c>
      <c r="Y179" s="28">
        <v>78.45699362347209</v>
      </c>
      <c r="Z179" s="32">
        <v>0.5940922771018948</v>
      </c>
      <c r="AA179" s="32">
        <v>1.1223955500756835</v>
      </c>
      <c r="AB179" s="1">
        <v>-0.20543405409327564</v>
      </c>
      <c r="AC179" s="25">
        <v>7.9002032866721095</v>
      </c>
      <c r="AD179">
        <v>67</v>
      </c>
      <c r="AE179" s="25">
        <v>0.6587770078456814</v>
      </c>
      <c r="AF179" s="25">
        <v>0.057849084308224885</v>
      </c>
      <c r="AG179" s="30">
        <v>7.473831964507248</v>
      </c>
      <c r="AH179" s="30">
        <v>6.475827968</v>
      </c>
      <c r="AI179" s="30">
        <v>11.05351717</v>
      </c>
      <c r="AJ179" s="32">
        <v>1.146114417</v>
      </c>
      <c r="AK179" s="25">
        <v>0.47765</v>
      </c>
      <c r="AL179" s="30">
        <v>1369.17351</v>
      </c>
      <c r="AM179" s="30">
        <v>76.43916</v>
      </c>
      <c r="AN179" s="30">
        <v>487.71266</v>
      </c>
      <c r="AO179" s="30">
        <v>121.5</v>
      </c>
      <c r="AP179" s="30">
        <v>48.75</v>
      </c>
      <c r="AQ179" s="30">
        <v>-60.49</v>
      </c>
      <c r="AT179" t="s">
        <v>837</v>
      </c>
      <c r="AU179">
        <v>1</v>
      </c>
      <c r="AV179">
        <v>8.040155877363375</v>
      </c>
      <c r="AW179">
        <v>-0.24753489535928683</v>
      </c>
      <c r="AX179">
        <v>0.0019323112010025537</v>
      </c>
      <c r="AY179">
        <v>0.2206883006833422</v>
      </c>
      <c r="AZ179">
        <v>0.0507831493833675</v>
      </c>
      <c r="BA179">
        <v>0.002177881494057573</v>
      </c>
      <c r="BB179">
        <v>66</v>
      </c>
      <c r="BC179">
        <v>0.6627989025592327</v>
      </c>
      <c r="BD179">
        <v>7.339115199242554</v>
      </c>
      <c r="BE179">
        <v>0.09020919145781198</v>
      </c>
      <c r="BF179">
        <v>-0.032924264762024334</v>
      </c>
      <c r="BG179">
        <v>0.0008947940414966265</v>
      </c>
      <c r="BH179">
        <v>0.287919376777686</v>
      </c>
      <c r="BI179">
        <v>0.10843126356937371</v>
      </c>
      <c r="BJ179">
        <v>0.010282855437366139</v>
      </c>
      <c r="BK179">
        <v>0.0002588406417926405</v>
      </c>
      <c r="BL179">
        <v>65</v>
      </c>
      <c r="BM179">
        <v>0.7151661222477009</v>
      </c>
      <c r="BN179">
        <v>7.496881233685708</v>
      </c>
      <c r="BO179">
        <v>-0.02296399330302994</v>
      </c>
      <c r="BP179">
        <v>-0.012480233396689083</v>
      </c>
      <c r="BQ179">
        <v>-0.0003554102401559198</v>
      </c>
      <c r="BR179">
        <v>2.353326351016913E-05</v>
      </c>
      <c r="BS179">
        <v>64</v>
      </c>
      <c r="BT179">
        <v>0.7166260921539063</v>
      </c>
      <c r="BU179">
        <v>0.39905726723987944</v>
      </c>
      <c r="BV179">
        <v>0.22521936351397254</v>
      </c>
      <c r="BW179">
        <v>0.0370729061348175</v>
      </c>
      <c r="BX179">
        <v>0.0021926948061934243</v>
      </c>
      <c r="BY179">
        <v>4.0982660509981916E-05</v>
      </c>
    </row>
    <row r="180" spans="1:77" ht="12.75">
      <c r="A180">
        <v>88</v>
      </c>
      <c r="B180" t="s">
        <v>420</v>
      </c>
      <c r="C180" t="s">
        <v>227</v>
      </c>
      <c r="D180">
        <v>1</v>
      </c>
      <c r="E180">
        <v>1800</v>
      </c>
      <c r="F180">
        <v>238584</v>
      </c>
      <c r="G180">
        <v>239196</v>
      </c>
      <c r="H180" s="21">
        <v>243072</v>
      </c>
      <c r="I180">
        <v>0.0002562178132458167</v>
      </c>
      <c r="J180" s="23">
        <v>0.0016087322456950811</v>
      </c>
      <c r="K180">
        <v>0.0009322465805560148</v>
      </c>
      <c r="L180" s="21">
        <v>1106.3</v>
      </c>
      <c r="M180">
        <v>1</v>
      </c>
      <c r="N180" s="21">
        <v>216.1</v>
      </c>
      <c r="O180" s="21">
        <v>890.1</v>
      </c>
      <c r="P180" s="21">
        <v>219.71617102051886</v>
      </c>
      <c r="Q180" s="21">
        <v>2874.3961352657007</v>
      </c>
      <c r="R180" s="30">
        <v>5.190637130536904</v>
      </c>
      <c r="S180" s="21">
        <v>802.0585906571655</v>
      </c>
      <c r="T180" s="21">
        <v>829.492630820339</v>
      </c>
      <c r="U180" s="21">
        <v>1291.526096447708</v>
      </c>
      <c r="V180" s="21">
        <v>194.89247311827955</v>
      </c>
      <c r="W180" s="21">
        <v>1759.128386336867</v>
      </c>
      <c r="X180" s="21">
        <v>30.475897337778342</v>
      </c>
      <c r="Y180" s="28">
        <v>80.8695927143648</v>
      </c>
      <c r="Z180" s="32">
        <v>0.6733827309990575</v>
      </c>
      <c r="AA180" s="32">
        <v>1.459310562924193</v>
      </c>
      <c r="AB180" s="1">
        <v>-0.13840713001061714</v>
      </c>
      <c r="AC180" s="25">
        <v>7.895699023906096</v>
      </c>
      <c r="AD180">
        <v>66</v>
      </c>
      <c r="AE180" s="25">
        <v>0.5343509788823055</v>
      </c>
      <c r="AF180" s="25">
        <v>0.12342793306339228</v>
      </c>
      <c r="AG180" s="30">
        <v>11.504359014082894</v>
      </c>
      <c r="AH180" s="30">
        <v>9.745661691</v>
      </c>
      <c r="AI180" s="30">
        <v>9.607369223</v>
      </c>
      <c r="AJ180" s="32">
        <v>0.890022495</v>
      </c>
      <c r="AK180" s="25">
        <v>0.447709</v>
      </c>
      <c r="AL180" s="30">
        <v>1117.80049</v>
      </c>
      <c r="AM180" s="30">
        <v>60.2704</v>
      </c>
      <c r="AN180" s="30">
        <v>385.5286</v>
      </c>
      <c r="AO180" s="30">
        <v>-109.3</v>
      </c>
      <c r="AP180" s="30">
        <v>-59.21</v>
      </c>
      <c r="AQ180" s="30">
        <v>-79.34</v>
      </c>
      <c r="AT180" t="s">
        <v>794</v>
      </c>
      <c r="AU180">
        <v>1</v>
      </c>
      <c r="AV180">
        <v>7.748484520759808</v>
      </c>
      <c r="AW180">
        <v>-0.11858247559445884</v>
      </c>
      <c r="AX180">
        <v>-0.00043028421989008543</v>
      </c>
      <c r="AY180">
        <v>0.41692810741163316</v>
      </c>
      <c r="AZ180">
        <v>0.049347533105750775</v>
      </c>
      <c r="BA180">
        <v>0.001013176134179952</v>
      </c>
      <c r="BB180">
        <v>65</v>
      </c>
      <c r="BC180">
        <v>0.5356394742853787</v>
      </c>
      <c r="BD180">
        <v>6.169446052780826</v>
      </c>
      <c r="BE180">
        <v>0.22353996739403129</v>
      </c>
      <c r="BF180">
        <v>-0.019382992931090973</v>
      </c>
      <c r="BG180">
        <v>0.0002616068193018427</v>
      </c>
      <c r="BH180">
        <v>0.5449003139427823</v>
      </c>
      <c r="BI180">
        <v>0.09637209074766338</v>
      </c>
      <c r="BJ180">
        <v>0.004823416322031518</v>
      </c>
      <c r="BK180">
        <v>6.537418442448518E-05</v>
      </c>
      <c r="BL180">
        <v>64</v>
      </c>
      <c r="BM180">
        <v>0.6285741358659769</v>
      </c>
      <c r="BN180">
        <v>4.932204201518743</v>
      </c>
      <c r="BO180">
        <v>0.6380661108511273</v>
      </c>
      <c r="BP180">
        <v>-0.05858683539053504</v>
      </c>
      <c r="BQ180">
        <v>0.001529170857050122</v>
      </c>
      <c r="BR180">
        <v>-1.2724431961047483E-05</v>
      </c>
      <c r="BS180">
        <v>63</v>
      </c>
      <c r="BT180">
        <v>0.6577789119456978</v>
      </c>
      <c r="BU180">
        <v>0.7500899231784508</v>
      </c>
      <c r="BV180">
        <v>0.20162795416508303</v>
      </c>
      <c r="BW180">
        <v>0.017539867400580403</v>
      </c>
      <c r="BX180">
        <v>0.0005503176223637402</v>
      </c>
      <c r="BY180">
        <v>5.487753212002428E-06</v>
      </c>
    </row>
    <row r="181" spans="1:77" ht="12.75">
      <c r="A181">
        <v>113</v>
      </c>
      <c r="B181" t="s">
        <v>421</v>
      </c>
      <c r="C181" t="s">
        <v>227</v>
      </c>
      <c r="D181">
        <v>1</v>
      </c>
      <c r="E181">
        <v>7520</v>
      </c>
      <c r="F181">
        <v>201448</v>
      </c>
      <c r="G181">
        <v>220553</v>
      </c>
      <c r="H181" s="21">
        <v>242622</v>
      </c>
      <c r="I181">
        <v>0.009101846691672024</v>
      </c>
      <c r="J181" s="23">
        <v>0.009582283673240292</v>
      </c>
      <c r="K181">
        <v>0.009342036597040904</v>
      </c>
      <c r="L181" s="21">
        <v>919.9</v>
      </c>
      <c r="M181">
        <v>1</v>
      </c>
      <c r="N181" s="21">
        <v>62.6</v>
      </c>
      <c r="O181" s="21">
        <v>857.3</v>
      </c>
      <c r="P181" s="21">
        <v>263.7482335036417</v>
      </c>
      <c r="Q181" s="21">
        <v>4700.757575757576</v>
      </c>
      <c r="R181" s="30">
        <v>5.217057673051908</v>
      </c>
      <c r="S181" s="21">
        <v>890.7007492287352</v>
      </c>
      <c r="T181" s="21">
        <v>1052.3627917895178</v>
      </c>
      <c r="U181" s="21">
        <v>1633.1309627059843</v>
      </c>
      <c r="V181" s="21">
        <v>107.43247362965673</v>
      </c>
      <c r="W181" s="21">
        <v>2649.878147847279</v>
      </c>
      <c r="X181" s="21">
        <v>34.783621085216105</v>
      </c>
      <c r="Y181" s="28">
        <v>109.76707678976419</v>
      </c>
      <c r="Z181" s="32">
        <v>0.6094155964209799</v>
      </c>
      <c r="AA181" s="32">
        <v>1.2033422150836446</v>
      </c>
      <c r="AB181" s="1">
        <v>-0.14333391232381185</v>
      </c>
      <c r="AC181" s="25">
        <v>7.703565865994017</v>
      </c>
      <c r="AD181">
        <v>70</v>
      </c>
      <c r="AE181" s="25">
        <v>0.6129318899954928</v>
      </c>
      <c r="AF181" s="25">
        <v>0.10838530336739072</v>
      </c>
      <c r="AG181" s="30">
        <v>11.1355431236725</v>
      </c>
      <c r="AH181" s="30">
        <v>6.767474902</v>
      </c>
      <c r="AI181" s="30">
        <v>10.65693557</v>
      </c>
      <c r="AJ181" s="32">
        <v>1.314909196</v>
      </c>
      <c r="AK181" s="25">
        <v>1.215413</v>
      </c>
      <c r="AL181" s="30">
        <v>1534.97438</v>
      </c>
      <c r="AM181" s="30">
        <v>80.53277</v>
      </c>
      <c r="AN181" s="30">
        <v>570.91503</v>
      </c>
      <c r="AO181" s="30">
        <v>307.7</v>
      </c>
      <c r="AP181" s="30">
        <v>129.41</v>
      </c>
      <c r="AQ181" s="30">
        <v>-28.36</v>
      </c>
      <c r="AT181" t="s">
        <v>818</v>
      </c>
      <c r="AU181">
        <v>1</v>
      </c>
      <c r="AV181">
        <v>8.52304747434669</v>
      </c>
      <c r="AW181">
        <v>-0.2840245054824504</v>
      </c>
      <c r="AX181">
        <v>0.0030632057212730797</v>
      </c>
      <c r="AY181">
        <v>0.2517090584295395</v>
      </c>
      <c r="AZ181">
        <v>0.034947473653746584</v>
      </c>
      <c r="BA181">
        <v>0.0007131872427562671</v>
      </c>
      <c r="BB181">
        <v>69</v>
      </c>
      <c r="BC181">
        <v>0.6945870381102386</v>
      </c>
      <c r="BD181">
        <v>8.919164684904224</v>
      </c>
      <c r="BE181">
        <v>-0.3806620425296387</v>
      </c>
      <c r="BF181">
        <v>0.00802384259068585</v>
      </c>
      <c r="BG181">
        <v>-6.149100856095614E-05</v>
      </c>
      <c r="BH181">
        <v>0.43480192030643366</v>
      </c>
      <c r="BI181">
        <v>0.09333513570127805</v>
      </c>
      <c r="BJ181">
        <v>0.004500539079947988</v>
      </c>
      <c r="BK181">
        <v>5.508533545295627E-05</v>
      </c>
      <c r="BL181">
        <v>68</v>
      </c>
      <c r="BM181">
        <v>0.7000829961925259</v>
      </c>
      <c r="BN181">
        <v>7.841415968165105</v>
      </c>
      <c r="BO181">
        <v>-0.03413805243995219</v>
      </c>
      <c r="BP181">
        <v>-0.022449451592970723</v>
      </c>
      <c r="BQ181">
        <v>0.0008630407652561905</v>
      </c>
      <c r="BR181">
        <v>-8.643263852165141E-06</v>
      </c>
      <c r="BS181">
        <v>67</v>
      </c>
      <c r="BT181">
        <v>0.7213171933628835</v>
      </c>
      <c r="BU181">
        <v>0.6370380559128223</v>
      </c>
      <c r="BV181">
        <v>0.1781489601184358</v>
      </c>
      <c r="BW181">
        <v>0.014177590486274719</v>
      </c>
      <c r="BX181">
        <v>0.0004126687177886291</v>
      </c>
      <c r="BY181">
        <v>3.8254059984393905E-06</v>
      </c>
    </row>
    <row r="182" spans="1:77" ht="12.75">
      <c r="A182">
        <v>364</v>
      </c>
      <c r="B182" t="s">
        <v>422</v>
      </c>
      <c r="C182" t="s">
        <v>217</v>
      </c>
      <c r="D182">
        <v>1</v>
      </c>
      <c r="E182">
        <v>3680</v>
      </c>
      <c r="F182">
        <v>262822</v>
      </c>
      <c r="G182">
        <v>264506</v>
      </c>
      <c r="H182" s="21">
        <v>241247</v>
      </c>
      <c r="I182">
        <v>0.0006388978477012824</v>
      </c>
      <c r="J182" s="23">
        <v>-0.009162033478481218</v>
      </c>
      <c r="K182">
        <v>-0.00427362655910831</v>
      </c>
      <c r="L182" s="21">
        <v>1762.8</v>
      </c>
      <c r="M182">
        <v>1</v>
      </c>
      <c r="N182" s="21">
        <v>5.9</v>
      </c>
      <c r="O182" s="21">
        <v>1757</v>
      </c>
      <c r="P182" s="21">
        <v>136.85443612434764</v>
      </c>
      <c r="Q182" s="21">
        <v>3600.877192982456</v>
      </c>
      <c r="R182" s="30">
        <v>7.318857202214268</v>
      </c>
      <c r="S182" s="21">
        <v>90.49854417968982</v>
      </c>
      <c r="T182" s="21">
        <v>533.4369436014748</v>
      </c>
      <c r="U182" s="21">
        <v>883.7970540098199</v>
      </c>
      <c r="V182" s="21">
        <v>35.969901681120824</v>
      </c>
      <c r="W182" s="21">
        <v>1802.0893789901334</v>
      </c>
      <c r="X182" s="21">
        <v>25.199386244456807</v>
      </c>
      <c r="Y182" s="28">
        <v>157.4103866507061</v>
      </c>
      <c r="Z182" s="32">
        <v>0.43479102321764673</v>
      </c>
      <c r="AA182" s="32">
        <v>0.6269833435315235</v>
      </c>
      <c r="AB182" s="1">
        <v>-0.06647183392121571</v>
      </c>
      <c r="AC182" s="25">
        <v>6.675512582984415</v>
      </c>
      <c r="AD182">
        <v>65</v>
      </c>
      <c r="AE182" s="25">
        <v>0.43879957984326357</v>
      </c>
      <c r="AF182" s="25">
        <v>0.13067816848871505</v>
      </c>
      <c r="AG182" s="30">
        <v>22.461125119238723</v>
      </c>
      <c r="AH182" s="30">
        <v>19.65072062</v>
      </c>
      <c r="AI182" s="30">
        <v>4.620106643</v>
      </c>
      <c r="AJ182" s="32">
        <v>0.360293185</v>
      </c>
      <c r="AK182" s="25">
        <v>1.618834</v>
      </c>
      <c r="AL182" s="30">
        <v>803.13263</v>
      </c>
      <c r="AM182" s="30">
        <v>60.6169</v>
      </c>
      <c r="AN182" s="30">
        <v>434.78905</v>
      </c>
      <c r="AO182" s="30">
        <v>-400.8</v>
      </c>
      <c r="AP182" s="30">
        <v>-159.48</v>
      </c>
      <c r="AQ182" s="30">
        <v>107.38</v>
      </c>
      <c r="AT182" t="s">
        <v>1060</v>
      </c>
      <c r="AU182">
        <v>1</v>
      </c>
      <c r="AV182">
        <v>7.2243788655622625</v>
      </c>
      <c r="AW182">
        <v>-0.14897117422161732</v>
      </c>
      <c r="AX182">
        <v>0.0015166633706904002</v>
      </c>
      <c r="AY182">
        <v>0.3073772188227541</v>
      </c>
      <c r="AZ182">
        <v>0.029651117006545897</v>
      </c>
      <c r="BA182">
        <v>0.000520378582279487</v>
      </c>
      <c r="BB182">
        <v>64</v>
      </c>
      <c r="BC182">
        <v>0.5045581396270067</v>
      </c>
      <c r="BD182">
        <v>7.838878938451699</v>
      </c>
      <c r="BE182">
        <v>-0.3240976671386854</v>
      </c>
      <c r="BF182">
        <v>0.009288784671992645</v>
      </c>
      <c r="BG182">
        <v>-8.584260713772936E-05</v>
      </c>
      <c r="BH182">
        <v>0.370429031199378</v>
      </c>
      <c r="BI182">
        <v>0.07046083998932012</v>
      </c>
      <c r="BJ182">
        <v>0.002906844112617532</v>
      </c>
      <c r="BK182">
        <v>3.163452350474338E-05</v>
      </c>
      <c r="BL182">
        <v>63</v>
      </c>
      <c r="BM182">
        <v>0.5564057305030603</v>
      </c>
      <c r="BN182">
        <v>8.216413745059345</v>
      </c>
      <c r="BO182">
        <v>-0.4813983689156921</v>
      </c>
      <c r="BP182">
        <v>0.021642699482588734</v>
      </c>
      <c r="BQ182">
        <v>-0.0004058270094953933</v>
      </c>
      <c r="BR182">
        <v>2.595069697690411E-06</v>
      </c>
      <c r="BS182">
        <v>62</v>
      </c>
      <c r="BT182">
        <v>0.5694777483319786</v>
      </c>
      <c r="BU182">
        <v>0.4593864281423354</v>
      </c>
      <c r="BV182">
        <v>0.1343130451163795</v>
      </c>
      <c r="BW182">
        <v>0.009455418419321588</v>
      </c>
      <c r="BX182">
        <v>0.00023532296590610564</v>
      </c>
      <c r="BY182">
        <v>1.8913838112525768E-06</v>
      </c>
    </row>
    <row r="183" spans="1:77" ht="12.75">
      <c r="A183">
        <v>119</v>
      </c>
      <c r="B183" t="s">
        <v>423</v>
      </c>
      <c r="C183" t="s">
        <v>235</v>
      </c>
      <c r="D183">
        <v>1</v>
      </c>
      <c r="E183">
        <v>7920</v>
      </c>
      <c r="F183">
        <v>168053</v>
      </c>
      <c r="G183">
        <v>207704</v>
      </c>
      <c r="H183" s="21">
        <v>240593</v>
      </c>
      <c r="I183">
        <v>0.02140942052666458</v>
      </c>
      <c r="J183" s="23">
        <v>0.014807837585685454</v>
      </c>
      <c r="K183">
        <v>0.018103278324116054</v>
      </c>
      <c r="L183" s="21">
        <v>1238.2</v>
      </c>
      <c r="M183">
        <v>1</v>
      </c>
      <c r="N183" s="21">
        <v>68</v>
      </c>
      <c r="O183" s="21">
        <v>1170.3</v>
      </c>
      <c r="P183" s="21">
        <v>194.3086738814408</v>
      </c>
      <c r="Q183" s="21">
        <v>4333.333333333333</v>
      </c>
      <c r="R183" s="30">
        <v>7.495129851880046</v>
      </c>
      <c r="S183" s="21">
        <v>410.6616854659099</v>
      </c>
      <c r="T183" s="21">
        <v>766.3251927698791</v>
      </c>
      <c r="U183" s="21">
        <v>1237.3768472906404</v>
      </c>
      <c r="V183" s="21">
        <v>76.04946223800523</v>
      </c>
      <c r="W183" s="21">
        <v>1658.2466567607726</v>
      </c>
      <c r="X183" s="21">
        <v>21.889048126508165</v>
      </c>
      <c r="Y183" s="28">
        <v>106.83874776734676</v>
      </c>
      <c r="Z183" s="32">
        <v>0.5952272211160003</v>
      </c>
      <c r="AA183" s="32">
        <v>1.0550626084512231</v>
      </c>
      <c r="AB183" s="1">
        <v>-0.19333230022537487</v>
      </c>
      <c r="AC183" s="25">
        <v>7.554988354859946</v>
      </c>
      <c r="AD183">
        <v>60</v>
      </c>
      <c r="AE183" s="25">
        <v>0.8307354959785818</v>
      </c>
      <c r="AF183" s="25">
        <v>0.07587370624898582</v>
      </c>
      <c r="AG183" s="30">
        <v>9.741860127021448</v>
      </c>
      <c r="AH183" s="30">
        <v>5.734658534</v>
      </c>
      <c r="AI183" s="30">
        <v>8.147042446</v>
      </c>
      <c r="AJ183" s="32">
        <v>0.751036529</v>
      </c>
      <c r="AK183" s="25">
        <v>0.410786</v>
      </c>
      <c r="AL183" s="30">
        <v>897.70406</v>
      </c>
      <c r="AM183" s="30">
        <v>52.41866</v>
      </c>
      <c r="AN183" s="30">
        <v>382.64907</v>
      </c>
      <c r="AO183" s="30">
        <v>-309.4</v>
      </c>
      <c r="AP183" s="30">
        <v>-139.18</v>
      </c>
      <c r="AQ183" s="30">
        <v>5.98</v>
      </c>
      <c r="AT183" t="s">
        <v>824</v>
      </c>
      <c r="AU183">
        <v>1</v>
      </c>
      <c r="AV183">
        <v>8.234681144723204</v>
      </c>
      <c r="AW183">
        <v>-0.3603234100051901</v>
      </c>
      <c r="AX183">
        <v>0.0055095966733468065</v>
      </c>
      <c r="AY183">
        <v>0.1488109258509021</v>
      </c>
      <c r="AZ183">
        <v>0.028708668811062828</v>
      </c>
      <c r="BA183">
        <v>0.0009006660943056123</v>
      </c>
      <c r="BB183">
        <v>59</v>
      </c>
      <c r="BC183">
        <v>0.8964267525476106</v>
      </c>
      <c r="BD183">
        <v>8.421243383414124</v>
      </c>
      <c r="BE183">
        <v>-0.4269174817558056</v>
      </c>
      <c r="BF183">
        <v>0.010469552790071057</v>
      </c>
      <c r="BG183">
        <v>-9.380864980022225E-05</v>
      </c>
      <c r="BH183">
        <v>0.22143229042245785</v>
      </c>
      <c r="BI183">
        <v>0.0652674323721719</v>
      </c>
      <c r="BJ183">
        <v>0.00445962533700096</v>
      </c>
      <c r="BK183">
        <v>8.261631308437423E-05</v>
      </c>
      <c r="BL183">
        <v>58</v>
      </c>
      <c r="BM183">
        <v>0.8986790482986103</v>
      </c>
      <c r="BN183">
        <v>8.017331598559183</v>
      </c>
      <c r="BO183">
        <v>-0.21082215002471197</v>
      </c>
      <c r="BP183">
        <v>-0.01977090294752585</v>
      </c>
      <c r="BQ183">
        <v>0.0013080450862441334</v>
      </c>
      <c r="BR183">
        <v>-1.9909733062949612E-05</v>
      </c>
      <c r="BS183">
        <v>57</v>
      </c>
      <c r="BT183">
        <v>0.9066092022275676</v>
      </c>
      <c r="BU183">
        <v>0.28230223263001836</v>
      </c>
      <c r="BV183">
        <v>0.11680470492079938</v>
      </c>
      <c r="BW183">
        <v>0.01440810249235586</v>
      </c>
      <c r="BX183">
        <v>0.0006422046742670839</v>
      </c>
      <c r="BY183">
        <v>9.049805460490137E-06</v>
      </c>
    </row>
    <row r="184" spans="1:77" ht="12.75">
      <c r="A184">
        <v>337</v>
      </c>
      <c r="B184" t="s">
        <v>424</v>
      </c>
      <c r="C184" t="s">
        <v>233</v>
      </c>
      <c r="D184">
        <v>1</v>
      </c>
      <c r="E184">
        <v>2240</v>
      </c>
      <c r="F184">
        <v>265350</v>
      </c>
      <c r="G184">
        <v>266650</v>
      </c>
      <c r="H184" s="21">
        <v>239971</v>
      </c>
      <c r="I184">
        <v>0.000488842221704849</v>
      </c>
      <c r="J184" s="23">
        <v>-0.010486514501787933</v>
      </c>
      <c r="K184">
        <v>-0.005013969209180343</v>
      </c>
      <c r="L184" s="21">
        <v>7534.9</v>
      </c>
      <c r="M184">
        <v>2</v>
      </c>
      <c r="N184" s="21">
        <v>104.6</v>
      </c>
      <c r="O184" s="21">
        <v>7430.4</v>
      </c>
      <c r="P184" s="21">
        <v>31.847934279154337</v>
      </c>
      <c r="Q184" s="21">
        <v>4621.409921671018</v>
      </c>
      <c r="R184" s="30">
        <v>0.6142159658546062</v>
      </c>
      <c r="S184" s="21">
        <v>207.2602816585311</v>
      </c>
      <c r="T184" s="21">
        <v>648.2223368720782</v>
      </c>
      <c r="U184" s="21">
        <v>1044.96986555401</v>
      </c>
      <c r="V184" s="21">
        <v>16.17469775772397</v>
      </c>
      <c r="W184" s="21">
        <v>1961.1086276262852</v>
      </c>
      <c r="X184" s="21">
        <v>5.1881890856707695</v>
      </c>
      <c r="Y184" s="28">
        <v>141.12355599102057</v>
      </c>
      <c r="Z184" s="32">
        <v>0.6908375707720529</v>
      </c>
      <c r="AA184" s="32">
        <v>1.5749011895952467</v>
      </c>
      <c r="AB184" s="1">
        <v>-0.03134249777727127</v>
      </c>
      <c r="AC184" s="25">
        <v>6.310907502485361</v>
      </c>
      <c r="AD184">
        <v>83</v>
      </c>
      <c r="AE184" s="25">
        <v>0.32211906755495445</v>
      </c>
      <c r="AF184" s="25">
        <v>0.30990526112820505</v>
      </c>
      <c r="AG184" s="30">
        <v>40.28377346327896</v>
      </c>
      <c r="AH184" s="30">
        <v>14.35272264</v>
      </c>
      <c r="AI184" s="30">
        <v>5.622174827</v>
      </c>
      <c r="AJ184" s="32">
        <v>0.472549795</v>
      </c>
      <c r="AK184" s="25">
        <v>1.663795</v>
      </c>
      <c r="AL184" s="30">
        <v>907.64855</v>
      </c>
      <c r="AM184" s="30">
        <v>58.29232</v>
      </c>
      <c r="AN184" s="30">
        <v>448.42065</v>
      </c>
      <c r="AO184" s="30">
        <v>-292.4</v>
      </c>
      <c r="AP184" s="30">
        <v>-121.13</v>
      </c>
      <c r="AQ184" s="30">
        <v>82.88</v>
      </c>
      <c r="AT184" t="s">
        <v>1035</v>
      </c>
      <c r="AU184">
        <v>1</v>
      </c>
      <c r="AV184">
        <v>6.691504950703314</v>
      </c>
      <c r="AW184">
        <v>-0.07277106067160828</v>
      </c>
      <c r="AX184">
        <v>0.0003758736467237343</v>
      </c>
      <c r="AY184">
        <v>0.3224560556184755</v>
      </c>
      <c r="AZ184">
        <v>0.01859441516965845</v>
      </c>
      <c r="BA184">
        <v>0.00016282596383187942</v>
      </c>
      <c r="BB184">
        <v>82</v>
      </c>
      <c r="BC184">
        <v>0.363483963591579</v>
      </c>
      <c r="BD184">
        <v>8.346148238757742</v>
      </c>
      <c r="BE184">
        <v>-0.33746250151218216</v>
      </c>
      <c r="BF184">
        <v>0.005160581415100825</v>
      </c>
      <c r="BG184">
        <v>-2.1837561395040587E-05</v>
      </c>
      <c r="BH184">
        <v>0.33025269234370397</v>
      </c>
      <c r="BI184">
        <v>0.037699205501874514</v>
      </c>
      <c r="BJ184">
        <v>0.0006428390368979144</v>
      </c>
      <c r="BK184">
        <v>2.877711696984936E-06</v>
      </c>
      <c r="BL184">
        <v>81</v>
      </c>
      <c r="BM184">
        <v>0.6279713913544858</v>
      </c>
      <c r="BN184">
        <v>8.570669003927758</v>
      </c>
      <c r="BO184">
        <v>-0.3851874277502317</v>
      </c>
      <c r="BP184">
        <v>0.0068813922188455355</v>
      </c>
      <c r="BQ184">
        <v>-4.1405595102324645E-05</v>
      </c>
      <c r="BR184">
        <v>6.7936022168341E-08</v>
      </c>
      <c r="BS184">
        <v>80</v>
      </c>
      <c r="BT184">
        <v>0.6320243286831595</v>
      </c>
      <c r="BU184">
        <v>0.40796712338559477</v>
      </c>
      <c r="BV184">
        <v>0.06331077823167107</v>
      </c>
      <c r="BW184">
        <v>0.0019428114519102224</v>
      </c>
      <c r="BX184">
        <v>2.104417392133556E-05</v>
      </c>
      <c r="BY184">
        <v>7.237352566599138E-08</v>
      </c>
    </row>
    <row r="185" spans="1:77" ht="12.75">
      <c r="A185">
        <v>112</v>
      </c>
      <c r="B185" t="s">
        <v>425</v>
      </c>
      <c r="C185" t="s">
        <v>297</v>
      </c>
      <c r="D185">
        <v>1</v>
      </c>
      <c r="E185">
        <v>3440</v>
      </c>
      <c r="F185">
        <v>186540</v>
      </c>
      <c r="G185">
        <v>196966</v>
      </c>
      <c r="H185" s="21">
        <v>238912</v>
      </c>
      <c r="I185">
        <v>0.005453358893545558</v>
      </c>
      <c r="J185" s="23">
        <v>0.019493989857039307</v>
      </c>
      <c r="K185">
        <v>0.01244933526253176</v>
      </c>
      <c r="L185" s="21">
        <v>805</v>
      </c>
      <c r="M185">
        <v>1</v>
      </c>
      <c r="N185" s="21">
        <v>164.4</v>
      </c>
      <c r="O185" s="21">
        <v>640.6</v>
      </c>
      <c r="P185" s="21">
        <v>296.78509316770186</v>
      </c>
      <c r="Q185" s="21">
        <v>2077.680939749905</v>
      </c>
      <c r="R185" s="30">
        <v>17.754541613857203</v>
      </c>
      <c r="S185" s="21">
        <v>507.82590051457976</v>
      </c>
      <c r="T185" s="21">
        <v>644.9497432559626</v>
      </c>
      <c r="U185" s="21">
        <v>1071.7791411042945</v>
      </c>
      <c r="V185" s="21">
        <v>73.23052589956504</v>
      </c>
      <c r="W185" s="21">
        <v>1457.3170731707316</v>
      </c>
      <c r="X185" s="21">
        <v>31.890340193464652</v>
      </c>
      <c r="Y185" s="28">
        <v>88.79541994518743</v>
      </c>
      <c r="Z185" s="32">
        <v>0.5707375630681153</v>
      </c>
      <c r="AA185" s="32">
        <v>0.8531462393423579</v>
      </c>
      <c r="AB185" s="1">
        <v>-0.1716012172233732</v>
      </c>
      <c r="AC185" s="25">
        <v>7.572843068961105</v>
      </c>
      <c r="AD185">
        <v>61</v>
      </c>
      <c r="AE185" s="25">
        <v>0.655226295037034</v>
      </c>
      <c r="AF185" s="25">
        <v>0.032864883992562044</v>
      </c>
      <c r="AG185" s="30">
        <v>10.797972722277489</v>
      </c>
      <c r="AH185" s="30">
        <v>9.227858276</v>
      </c>
      <c r="AI185" s="30">
        <v>7.125923165</v>
      </c>
      <c r="AJ185" s="32">
        <v>0.51288734</v>
      </c>
      <c r="AK185" s="25">
        <v>0.443847</v>
      </c>
      <c r="AL185" s="30">
        <v>872.10247</v>
      </c>
      <c r="AM185" s="30">
        <v>53.12786</v>
      </c>
      <c r="AN185" s="30">
        <v>339.70101</v>
      </c>
      <c r="AO185" s="30">
        <v>-332.7</v>
      </c>
      <c r="AP185" s="30">
        <v>-150.18</v>
      </c>
      <c r="AQ185" s="30">
        <v>-35.81</v>
      </c>
      <c r="AT185" t="s">
        <v>817</v>
      </c>
      <c r="AU185">
        <v>1</v>
      </c>
      <c r="AV185">
        <v>7.953209588309118</v>
      </c>
      <c r="AW185">
        <v>-0.24758600477711346</v>
      </c>
      <c r="AX185">
        <v>0.002617591572363828</v>
      </c>
      <c r="AY185">
        <v>0.32059595203651764</v>
      </c>
      <c r="AZ185">
        <v>0.05398343171325055</v>
      </c>
      <c r="BA185">
        <v>0.0017783655292272103</v>
      </c>
      <c r="BB185">
        <v>60</v>
      </c>
      <c r="BC185">
        <v>0.6672417250455207</v>
      </c>
      <c r="BD185">
        <v>7.3758229617335385</v>
      </c>
      <c r="BE185">
        <v>-0.04749852830374127</v>
      </c>
      <c r="BF185">
        <v>-0.014406399116269895</v>
      </c>
      <c r="BG185">
        <v>0.0003789116864792399</v>
      </c>
      <c r="BH185">
        <v>0.45558819761259767</v>
      </c>
      <c r="BI185">
        <v>0.12575002024194484</v>
      </c>
      <c r="BJ185">
        <v>0.009855928929307192</v>
      </c>
      <c r="BK185">
        <v>0.0002158895372708877</v>
      </c>
      <c r="BL185">
        <v>59</v>
      </c>
      <c r="BM185">
        <v>0.6837532385600777</v>
      </c>
      <c r="BN185">
        <v>7.001628678984848</v>
      </c>
      <c r="BO185">
        <v>0.1487220617323789</v>
      </c>
      <c r="BP185">
        <v>-0.042368387691802234</v>
      </c>
      <c r="BQ185">
        <v>0.0017899428233136352</v>
      </c>
      <c r="BR185">
        <v>-2.27707745231211E-05</v>
      </c>
      <c r="BS185">
        <v>58</v>
      </c>
      <c r="BT185">
        <v>0.688091179029596</v>
      </c>
      <c r="BU185">
        <v>0.6179217769487287</v>
      </c>
      <c r="BV185">
        <v>0.25218361586154736</v>
      </c>
      <c r="BW185">
        <v>0.03266106651888293</v>
      </c>
      <c r="BX185">
        <v>0.0015858790135029573</v>
      </c>
      <c r="BY185">
        <v>2.535337854160692E-05</v>
      </c>
    </row>
    <row r="186" spans="1:47" ht="12.75">
      <c r="A186">
        <v>302</v>
      </c>
      <c r="B186" t="s">
        <v>426</v>
      </c>
      <c r="C186" t="s">
        <v>246</v>
      </c>
      <c r="D186">
        <v>1</v>
      </c>
      <c r="E186">
        <v>8724</v>
      </c>
      <c r="G186">
        <v>192227</v>
      </c>
      <c r="H186" s="21">
        <v>238053</v>
      </c>
      <c r="J186" s="23">
        <v>0.021611862403382903</v>
      </c>
      <c r="M186">
        <v>1</v>
      </c>
      <c r="N186" s="21">
        <v>14.1</v>
      </c>
      <c r="O186" s="21">
        <v>613.8</v>
      </c>
      <c r="AF186" s="25">
        <v>0</v>
      </c>
      <c r="AT186" t="s">
        <v>1001</v>
      </c>
      <c r="AU186">
        <v>1</v>
      </c>
    </row>
    <row r="187" spans="1:77" ht="12.75">
      <c r="A187">
        <v>265</v>
      </c>
      <c r="B187" t="s">
        <v>427</v>
      </c>
      <c r="C187" t="s">
        <v>225</v>
      </c>
      <c r="D187">
        <v>1</v>
      </c>
      <c r="E187">
        <v>1200</v>
      </c>
      <c r="G187">
        <v>224902</v>
      </c>
      <c r="H187" s="21">
        <v>236409</v>
      </c>
      <c r="J187" s="23">
        <v>0.005002330496786616</v>
      </c>
      <c r="L187" s="21">
        <v>297.3</v>
      </c>
      <c r="P187" s="21">
        <v>795.1866801210898</v>
      </c>
      <c r="Q187" s="21">
        <v>5380.952380952381</v>
      </c>
      <c r="R187" s="30">
        <v>96.52805666094703</v>
      </c>
      <c r="S187" s="21">
        <v>661.1467236467237</v>
      </c>
      <c r="T187" s="21">
        <v>1243.4429302272265</v>
      </c>
      <c r="U187" s="21">
        <v>1562.5759416767921</v>
      </c>
      <c r="V187" s="21">
        <v>279.8953662182362</v>
      </c>
      <c r="W187" s="21">
        <v>3459.6774193548385</v>
      </c>
      <c r="X187" s="21">
        <v>210.73643081627452</v>
      </c>
      <c r="Y187" s="28">
        <v>113.46473503594103</v>
      </c>
      <c r="Z187" s="32">
        <v>0.35320313994445635</v>
      </c>
      <c r="AA187" s="32">
        <v>0.3538112470799142</v>
      </c>
      <c r="AB187" s="1">
        <v>-0.2034370265830685</v>
      </c>
      <c r="AC187" s="25">
        <v>7.841938684051338</v>
      </c>
      <c r="AD187">
        <v>44</v>
      </c>
      <c r="AE187" s="25">
        <v>0.6120088837833809</v>
      </c>
      <c r="AF187" s="25">
        <v>0.15725515402244972</v>
      </c>
      <c r="AG187" s="30">
        <v>6.226473880370178</v>
      </c>
      <c r="AH187" s="30">
        <v>5.683</v>
      </c>
      <c r="AI187" s="30">
        <v>7.506147</v>
      </c>
      <c r="AJ187" s="32">
        <v>0.883725</v>
      </c>
      <c r="AK187" s="25">
        <v>1.037242</v>
      </c>
      <c r="AL187" s="30">
        <v>1853.19294</v>
      </c>
      <c r="AM187" s="30">
        <v>106.99158</v>
      </c>
      <c r="AN187" s="30">
        <v>754.25554</v>
      </c>
      <c r="AO187" s="30">
        <v>646.3</v>
      </c>
      <c r="AP187" s="30">
        <v>296.91</v>
      </c>
      <c r="AQ187" s="30">
        <v>59.69</v>
      </c>
      <c r="AT187" t="s">
        <v>968</v>
      </c>
      <c r="AU187">
        <v>1</v>
      </c>
      <c r="AV187">
        <v>8.610652640536644</v>
      </c>
      <c r="AW187">
        <v>-0.5120631502389925</v>
      </c>
      <c r="AX187">
        <v>0.020530630585692836</v>
      </c>
      <c r="AY187">
        <v>0.20871634485325635</v>
      </c>
      <c r="AZ187">
        <v>0.06498255564651782</v>
      </c>
      <c r="BA187">
        <v>0.004120070361164337</v>
      </c>
      <c r="BB187">
        <v>43</v>
      </c>
      <c r="BC187">
        <v>0.7540416254566584</v>
      </c>
      <c r="BD187">
        <v>8.922647740095279</v>
      </c>
      <c r="BE187">
        <v>-0.7373883636373876</v>
      </c>
      <c r="BF187">
        <v>0.05604318945490647</v>
      </c>
      <c r="BG187">
        <v>-0.0014599495130332492</v>
      </c>
      <c r="BH187">
        <v>0.29141928005305245</v>
      </c>
      <c r="BI187">
        <v>0.1622746242877251</v>
      </c>
      <c r="BJ187">
        <v>0.023848157024117855</v>
      </c>
      <c r="BK187">
        <v>0.0009661051267596647</v>
      </c>
      <c r="BL187">
        <v>42</v>
      </c>
      <c r="BM187">
        <v>0.766725304462248</v>
      </c>
      <c r="BN187">
        <v>8.75487461540456</v>
      </c>
      <c r="BO187">
        <v>-0.5502873473159478</v>
      </c>
      <c r="BP187">
        <v>0.004125959738341391</v>
      </c>
      <c r="BQ187">
        <v>0.0035711032304335255</v>
      </c>
      <c r="BR187">
        <v>-0.00015485726141563024</v>
      </c>
      <c r="BS187">
        <v>41</v>
      </c>
      <c r="BT187">
        <v>0.7692640378058306</v>
      </c>
      <c r="BU187">
        <v>0.38528703587625546</v>
      </c>
      <c r="BV187">
        <v>0.322928209927728</v>
      </c>
      <c r="BW187">
        <v>0.08093984292262371</v>
      </c>
      <c r="BX187">
        <v>0.007553453592398751</v>
      </c>
      <c r="BY187">
        <v>0.00023056253949781927</v>
      </c>
    </row>
    <row r="188" spans="1:77" ht="12.75">
      <c r="A188">
        <v>193</v>
      </c>
      <c r="B188" t="s">
        <v>428</v>
      </c>
      <c r="C188" t="s">
        <v>243</v>
      </c>
      <c r="D188">
        <v>1</v>
      </c>
      <c r="E188">
        <v>8240</v>
      </c>
      <c r="F188">
        <v>142231</v>
      </c>
      <c r="G188">
        <v>190329</v>
      </c>
      <c r="H188" s="21">
        <v>233598</v>
      </c>
      <c r="I188">
        <v>0.029558598993004455</v>
      </c>
      <c r="J188" s="23">
        <v>0.020696006146202862</v>
      </c>
      <c r="K188">
        <v>0.02511772498852037</v>
      </c>
      <c r="L188" s="21">
        <v>1183</v>
      </c>
      <c r="M188">
        <v>1</v>
      </c>
      <c r="N188" s="21">
        <v>63.3</v>
      </c>
      <c r="O188" s="21">
        <v>1119.7</v>
      </c>
      <c r="P188" s="21">
        <v>197.4623837700761</v>
      </c>
      <c r="Q188" s="21">
        <v>2902.197023387668</v>
      </c>
      <c r="R188" s="30">
        <v>6.165590135055783</v>
      </c>
      <c r="S188" s="21">
        <v>517.3913043478261</v>
      </c>
      <c r="T188" s="21">
        <v>644.6956965360229</v>
      </c>
      <c r="U188" s="21">
        <v>786.7751517499677</v>
      </c>
      <c r="V188" s="21">
        <v>54.78056341386748</v>
      </c>
      <c r="W188" s="21">
        <v>1719.705549263873</v>
      </c>
      <c r="X188" s="21">
        <v>23.996199638794497</v>
      </c>
      <c r="Y188" s="28">
        <v>107.92331261030719</v>
      </c>
      <c r="Z188" s="32">
        <v>0.5908483859025385</v>
      </c>
      <c r="AA188" s="32">
        <v>0.9225193253092683</v>
      </c>
      <c r="AB188" s="1">
        <v>-0.1102191048489814</v>
      </c>
      <c r="AC188" s="25">
        <v>6.898980844788567</v>
      </c>
      <c r="AD188">
        <v>48</v>
      </c>
      <c r="AE188" s="25">
        <v>0.6620934097714763</v>
      </c>
      <c r="AF188" s="25">
        <v>0.2165262409141785</v>
      </c>
      <c r="AG188" s="30">
        <v>12.813943901611978</v>
      </c>
      <c r="AH188" s="30">
        <v>7.568593159</v>
      </c>
      <c r="AI188" s="30">
        <v>5.371191997</v>
      </c>
      <c r="AJ188" s="32">
        <v>0.453928947</v>
      </c>
      <c r="AK188" s="25">
        <v>1.004695</v>
      </c>
      <c r="AL188" s="30">
        <v>968.78606</v>
      </c>
      <c r="AM188" s="30">
        <v>56.45006</v>
      </c>
      <c r="AN188" s="30">
        <v>394.38812</v>
      </c>
      <c r="AO188" s="30">
        <v>-212.4</v>
      </c>
      <c r="AP188" s="30">
        <v>-96.27</v>
      </c>
      <c r="AQ188" s="30">
        <v>-11.57</v>
      </c>
      <c r="AT188" t="s">
        <v>897</v>
      </c>
      <c r="AU188">
        <v>1</v>
      </c>
      <c r="AV188">
        <v>7.8570758372896705</v>
      </c>
      <c r="AW188">
        <v>-0.29683733628026815</v>
      </c>
      <c r="AX188">
        <v>0.004157432257926021</v>
      </c>
      <c r="AY188">
        <v>0.18044909189367944</v>
      </c>
      <c r="AZ188">
        <v>0.024449213850672405</v>
      </c>
      <c r="BA188">
        <v>0.0005186621245400422</v>
      </c>
      <c r="BB188">
        <v>47</v>
      </c>
      <c r="BC188">
        <v>0.8572455067658231</v>
      </c>
      <c r="BD188">
        <v>8.091406888092814</v>
      </c>
      <c r="BE188">
        <v>-0.3688227100700039</v>
      </c>
      <c r="BF188">
        <v>0.007986339833108176</v>
      </c>
      <c r="BG188">
        <v>-5.0152889487210575E-05</v>
      </c>
      <c r="BH188">
        <v>0.24487827804569987</v>
      </c>
      <c r="BI188">
        <v>0.056861331191418535</v>
      </c>
      <c r="BJ188">
        <v>0.002784522604396826</v>
      </c>
      <c r="BK188">
        <v>3.584757964657209E-05</v>
      </c>
      <c r="BL188">
        <v>46</v>
      </c>
      <c r="BM188">
        <v>0.8630719926473689</v>
      </c>
      <c r="BN188">
        <v>7.620774431584358</v>
      </c>
      <c r="BO188">
        <v>-0.16665541588216473</v>
      </c>
      <c r="BP188">
        <v>-0.011252156663974106</v>
      </c>
      <c r="BQ188">
        <v>0.0005491650135034001</v>
      </c>
      <c r="BR188">
        <v>-5.766464665401236E-06</v>
      </c>
      <c r="BS188">
        <v>45</v>
      </c>
      <c r="BT188">
        <v>0.8786196506856548</v>
      </c>
      <c r="BU188">
        <v>0.3045728531401764</v>
      </c>
      <c r="BV188">
        <v>0.10010265428362063</v>
      </c>
      <c r="BW188">
        <v>0.008440228920381189</v>
      </c>
      <c r="BX188">
        <v>0.0002519492339159132</v>
      </c>
      <c r="BY188">
        <v>2.4018455666509863E-06</v>
      </c>
    </row>
    <row r="189" spans="1:77" ht="12.75">
      <c r="A189">
        <v>307</v>
      </c>
      <c r="B189" t="s">
        <v>429</v>
      </c>
      <c r="C189" t="s">
        <v>211</v>
      </c>
      <c r="D189">
        <v>1</v>
      </c>
      <c r="E189">
        <v>7485</v>
      </c>
      <c r="F189">
        <v>123790</v>
      </c>
      <c r="G189">
        <v>188141</v>
      </c>
      <c r="H189" s="21">
        <v>229734</v>
      </c>
      <c r="I189">
        <v>0.042749015563922736</v>
      </c>
      <c r="J189" s="23">
        <v>0.020173839459991395</v>
      </c>
      <c r="K189">
        <v>0.031399663952327156</v>
      </c>
      <c r="L189" s="21">
        <v>445.7</v>
      </c>
      <c r="M189">
        <v>1</v>
      </c>
      <c r="N189" s="21">
        <v>13.3</v>
      </c>
      <c r="O189" s="21">
        <v>432.5</v>
      </c>
      <c r="P189" s="21">
        <v>515.4453668386807</v>
      </c>
      <c r="Q189" s="21">
        <v>5011.0544217687075</v>
      </c>
      <c r="R189" s="30">
        <v>3.4545366903931742</v>
      </c>
      <c r="S189" s="21">
        <v>1014.6869363566091</v>
      </c>
      <c r="T189" s="21">
        <v>1421.9704127734128</v>
      </c>
      <c r="U189" s="21">
        <v>2579.7694310152474</v>
      </c>
      <c r="V189" s="21">
        <v>180.8236017209588</v>
      </c>
      <c r="W189" s="21">
        <v>2917.7756653992396</v>
      </c>
      <c r="X189" s="21">
        <v>94.96336637542609</v>
      </c>
      <c r="Y189" s="28">
        <v>89.41666937495202</v>
      </c>
      <c r="Z189" s="32">
        <v>0.5769239855591446</v>
      </c>
      <c r="AA189" s="32">
        <v>1.2595733421811184</v>
      </c>
      <c r="AB189" s="1">
        <v>-0.0650957209060261</v>
      </c>
      <c r="AC189" s="25">
        <v>7.088770269030966</v>
      </c>
      <c r="AD189">
        <v>45</v>
      </c>
      <c r="AE189" s="25">
        <v>0.12093469657759781</v>
      </c>
      <c r="AF189" s="25">
        <v>0.15803764264210485</v>
      </c>
      <c r="AG189" s="30">
        <v>12.925299018793805</v>
      </c>
      <c r="AH189" s="30">
        <v>10.27098906</v>
      </c>
      <c r="AI189" s="30">
        <v>6.732767547</v>
      </c>
      <c r="AJ189" s="32">
        <v>0.421483104</v>
      </c>
      <c r="AK189" s="25">
        <v>0.466235</v>
      </c>
      <c r="AL189" s="30">
        <v>1739.29441</v>
      </c>
      <c r="AM189" s="30">
        <v>94.56161</v>
      </c>
      <c r="AN189" s="30">
        <v>621.50739</v>
      </c>
      <c r="AO189" s="30">
        <v>555.9</v>
      </c>
      <c r="AP189" s="30">
        <v>242.27</v>
      </c>
      <c r="AQ189" s="30">
        <v>-53.77</v>
      </c>
      <c r="AT189" t="s">
        <v>1006</v>
      </c>
      <c r="AU189">
        <v>1</v>
      </c>
      <c r="AV189">
        <v>8.099102984813593</v>
      </c>
      <c r="AW189">
        <v>-0.3022933480588079</v>
      </c>
      <c r="AX189">
        <v>0.008385841168830736</v>
      </c>
      <c r="AY189">
        <v>0.5752243779468803</v>
      </c>
      <c r="AZ189">
        <v>0.10426879652347641</v>
      </c>
      <c r="BA189">
        <v>0.0035792294030775468</v>
      </c>
      <c r="BB189">
        <v>44</v>
      </c>
      <c r="BC189">
        <v>0.2184391228277358</v>
      </c>
      <c r="BD189">
        <v>7.773809414254838</v>
      </c>
      <c r="BE189">
        <v>-0.16187367997569552</v>
      </c>
      <c r="BF189">
        <v>-0.004270022721966008</v>
      </c>
      <c r="BG189">
        <v>0.0002987726394856432</v>
      </c>
      <c r="BH189">
        <v>0.7602604097628454</v>
      </c>
      <c r="BI189">
        <v>0.23719019633115293</v>
      </c>
      <c r="BJ189">
        <v>0.01950692060987139</v>
      </c>
      <c r="BK189">
        <v>0.00045258786571704103</v>
      </c>
      <c r="BL189">
        <v>43</v>
      </c>
      <c r="BM189">
        <v>0.22628047459478162</v>
      </c>
      <c r="BN189">
        <v>6.7602517440549095</v>
      </c>
      <c r="BO189">
        <v>0.5218730259007274</v>
      </c>
      <c r="BP189">
        <v>-0.11054918611954581</v>
      </c>
      <c r="BQ189">
        <v>0.005920102630046761</v>
      </c>
      <c r="BR189">
        <v>-9.500479193234829E-05</v>
      </c>
      <c r="BS189">
        <v>42</v>
      </c>
      <c r="BT189">
        <v>0.27897233921970266</v>
      </c>
      <c r="BU189">
        <v>0.9413596661246879</v>
      </c>
      <c r="BV189">
        <v>0.4538650919934603</v>
      </c>
      <c r="BW189">
        <v>0.06358547279488885</v>
      </c>
      <c r="BX189">
        <v>0.0032389332850652217</v>
      </c>
      <c r="BY189">
        <v>5.422818203160179E-05</v>
      </c>
    </row>
    <row r="190" spans="1:77" ht="12.75">
      <c r="A190">
        <v>80</v>
      </c>
      <c r="B190" t="s">
        <v>430</v>
      </c>
      <c r="C190" t="s">
        <v>431</v>
      </c>
      <c r="D190">
        <v>1</v>
      </c>
      <c r="E190">
        <v>380</v>
      </c>
      <c r="F190">
        <v>126385</v>
      </c>
      <c r="G190">
        <v>174431</v>
      </c>
      <c r="H190" s="21">
        <v>226338</v>
      </c>
      <c r="I190">
        <v>0.03274431692047731</v>
      </c>
      <c r="J190" s="23">
        <v>0.026392288282338108</v>
      </c>
      <c r="K190">
        <v>0.029563403902153514</v>
      </c>
      <c r="L190" s="21">
        <v>1697.7</v>
      </c>
      <c r="M190">
        <v>1</v>
      </c>
      <c r="N190" s="21">
        <v>1697.7</v>
      </c>
      <c r="P190" s="21">
        <v>133.32037462449196</v>
      </c>
      <c r="Q190" s="21">
        <v>3217.5824175824173</v>
      </c>
      <c r="R190" s="30">
        <v>0.9720611054764922</v>
      </c>
      <c r="S190" s="21">
        <v>1149.0144546649146</v>
      </c>
      <c r="T190" s="21">
        <v>1137.6493543507618</v>
      </c>
      <c r="U190" s="21">
        <v>1752.9469548133595</v>
      </c>
      <c r="V190" s="21">
        <v>461.31588012400965</v>
      </c>
      <c r="W190" s="21">
        <v>2152.799377916019</v>
      </c>
      <c r="X190" s="21">
        <v>46.22924278556895</v>
      </c>
      <c r="Y190" s="28">
        <v>69.82398602187378</v>
      </c>
      <c r="Z190" s="32">
        <v>0.8107094503851346</v>
      </c>
      <c r="AA190" s="32">
        <v>2.53994372670112</v>
      </c>
      <c r="AB190" s="1">
        <v>0.1276808777442356</v>
      </c>
      <c r="AC190" s="25">
        <v>2.0555741687424343</v>
      </c>
      <c r="AD190">
        <v>53</v>
      </c>
      <c r="AE190" s="25">
        <v>0.26685376154125906</v>
      </c>
      <c r="AF190" s="25">
        <v>0.1604360242397903</v>
      </c>
      <c r="AG190" s="30">
        <v>33.79180819432506</v>
      </c>
      <c r="AH190" s="30">
        <v>35.17745648</v>
      </c>
      <c r="AI190" s="30">
        <v>7.640037079</v>
      </c>
      <c r="AJ190" s="32">
        <v>0.74943655</v>
      </c>
      <c r="AK190" s="25">
        <v>0.416355</v>
      </c>
      <c r="AL190" s="30">
        <v>1420.96774</v>
      </c>
      <c r="AM190" s="30">
        <v>83.07675</v>
      </c>
      <c r="AN190" s="30">
        <v>440.89582</v>
      </c>
      <c r="AO190" s="30">
        <v>248.5</v>
      </c>
      <c r="AP190" s="30">
        <v>104.07</v>
      </c>
      <c r="AQ190" s="30">
        <v>-135.17</v>
      </c>
      <c r="AT190" t="s">
        <v>786</v>
      </c>
      <c r="AU190">
        <v>1</v>
      </c>
      <c r="AV190">
        <v>0.03524870817289153</v>
      </c>
      <c r="AW190">
        <v>0.29633359507769713</v>
      </c>
      <c r="AX190">
        <v>-0.0030818903523001707</v>
      </c>
      <c r="AY190">
        <v>1.4375293307300325</v>
      </c>
      <c r="AZ190">
        <v>0.09227715847637363</v>
      </c>
      <c r="BA190">
        <v>0.0016046255976866599</v>
      </c>
      <c r="BB190">
        <v>52</v>
      </c>
      <c r="BC190">
        <v>0.31541721521215815</v>
      </c>
      <c r="BD190">
        <v>1.3528184419394578</v>
      </c>
      <c r="BE190">
        <v>-0.21772186879924166</v>
      </c>
      <c r="BF190">
        <v>0.02230320806615827</v>
      </c>
      <c r="BG190">
        <v>-0.0003300440847960067</v>
      </c>
      <c r="BH190">
        <v>1.39380315510376</v>
      </c>
      <c r="BI190">
        <v>0.18475632331086947</v>
      </c>
      <c r="BJ190">
        <v>0.008227618911956992</v>
      </c>
      <c r="BK190">
        <v>0.00010521810784846809</v>
      </c>
      <c r="BL190">
        <v>51</v>
      </c>
      <c r="BM190">
        <v>0.4261318170677826</v>
      </c>
      <c r="BN190">
        <v>1.392111258079076</v>
      </c>
      <c r="BO190">
        <v>-0.39476444974025954</v>
      </c>
      <c r="BP190">
        <v>0.03729573358720389</v>
      </c>
      <c r="BQ190">
        <v>-0.0007429409789290073</v>
      </c>
      <c r="BR190">
        <v>3.678941269192235E-06</v>
      </c>
      <c r="BS190">
        <v>50</v>
      </c>
      <c r="BT190">
        <v>0.42728978578104937</v>
      </c>
      <c r="BU190">
        <v>1.4116708232400832</v>
      </c>
      <c r="BV190">
        <v>0.5871894980112227</v>
      </c>
      <c r="BW190">
        <v>0.04787806102709118</v>
      </c>
      <c r="BX190">
        <v>0.0013029326593528737</v>
      </c>
      <c r="BY190">
        <v>1.1570627285230897E-05</v>
      </c>
    </row>
    <row r="191" spans="1:77" ht="12.75">
      <c r="A191">
        <v>206</v>
      </c>
      <c r="B191" t="s">
        <v>432</v>
      </c>
      <c r="C191" t="s">
        <v>253</v>
      </c>
      <c r="D191">
        <v>1</v>
      </c>
      <c r="E191">
        <v>1125</v>
      </c>
      <c r="F191">
        <v>131889</v>
      </c>
      <c r="G191">
        <v>189625</v>
      </c>
      <c r="H191" s="21">
        <v>225339</v>
      </c>
      <c r="I191">
        <v>0.03697599222028859</v>
      </c>
      <c r="J191" s="23">
        <v>0.017405490236242164</v>
      </c>
      <c r="K191">
        <v>0.027144131915329765</v>
      </c>
      <c r="L191" s="21">
        <v>742.5</v>
      </c>
      <c r="M191">
        <v>2</v>
      </c>
      <c r="N191" s="21">
        <v>35.7</v>
      </c>
      <c r="O191" s="21">
        <v>706.8</v>
      </c>
      <c r="P191" s="21">
        <v>303.48686868686866</v>
      </c>
      <c r="Q191" s="21">
        <v>5072.27813357731</v>
      </c>
      <c r="R191" s="30">
        <v>1.3053963758656548</v>
      </c>
      <c r="S191" s="21">
        <v>747.2310726748597</v>
      </c>
      <c r="T191" s="21">
        <v>1263.6991678404977</v>
      </c>
      <c r="U191" s="21">
        <v>1963.7462235649546</v>
      </c>
      <c r="V191" s="21">
        <v>285.74262663668827</v>
      </c>
      <c r="W191" s="21">
        <v>3066.0901791229153</v>
      </c>
      <c r="X191" s="21">
        <v>78.77710172251264</v>
      </c>
      <c r="Y191" s="28">
        <v>98.31744582074764</v>
      </c>
      <c r="Z191" s="32">
        <v>0.6895413718304249</v>
      </c>
      <c r="AA191" s="32">
        <v>1.905534426707574</v>
      </c>
      <c r="AB191" s="1">
        <v>-0.08857533058592157</v>
      </c>
      <c r="AC191" s="25">
        <v>7.143754596555171</v>
      </c>
      <c r="AD191">
        <v>56</v>
      </c>
      <c r="AE191" s="25">
        <v>0.15700242988636826</v>
      </c>
      <c r="AF191" s="25">
        <v>0.36032130576664845</v>
      </c>
      <c r="AG191" s="30">
        <v>11.388838211759632</v>
      </c>
      <c r="AH191" s="30">
        <v>11.15031603</v>
      </c>
      <c r="AI191" s="30">
        <v>6.749194423</v>
      </c>
      <c r="AJ191" s="32">
        <v>0.714008114</v>
      </c>
      <c r="AK191" s="25">
        <v>0.938419</v>
      </c>
      <c r="AL191" s="30">
        <v>1653.7248</v>
      </c>
      <c r="AM191" s="30">
        <v>88.35211</v>
      </c>
      <c r="AN191" s="30">
        <v>641.55609</v>
      </c>
      <c r="AO191" s="30">
        <v>495.6</v>
      </c>
      <c r="AP191" s="30">
        <v>216.55</v>
      </c>
      <c r="AQ191" s="30">
        <v>9.72</v>
      </c>
      <c r="AT191" t="s">
        <v>910</v>
      </c>
      <c r="AU191">
        <v>1</v>
      </c>
      <c r="AV191">
        <v>7.647962093118739</v>
      </c>
      <c r="AW191">
        <v>-0.2203578990563786</v>
      </c>
      <c r="AX191">
        <v>0.005209622075668313</v>
      </c>
      <c r="AY191">
        <v>0.5946358232240244</v>
      </c>
      <c r="AZ191">
        <v>0.12131279042046797</v>
      </c>
      <c r="BA191">
        <v>0.00467210232418225</v>
      </c>
      <c r="BB191">
        <v>55</v>
      </c>
      <c r="BC191">
        <v>0.17563801418607428</v>
      </c>
      <c r="BD191">
        <v>10.350552590480623</v>
      </c>
      <c r="BE191">
        <v>-1.3262641529817318</v>
      </c>
      <c r="BF191">
        <v>0.10341922749269832</v>
      </c>
      <c r="BG191">
        <v>-0.0023871940066764762</v>
      </c>
      <c r="BH191">
        <v>0.7822749045472724</v>
      </c>
      <c r="BI191">
        <v>0.2640802128624075</v>
      </c>
      <c r="BJ191">
        <v>0.021923736703463988</v>
      </c>
      <c r="BK191">
        <v>0.0005239252219398304</v>
      </c>
      <c r="BL191">
        <v>54</v>
      </c>
      <c r="BM191">
        <v>0.404557548219344</v>
      </c>
      <c r="BN191">
        <v>7.772649833991337</v>
      </c>
      <c r="BO191">
        <v>0.1510885632047493</v>
      </c>
      <c r="BP191">
        <v>-0.12123994530584704</v>
      </c>
      <c r="BQ191">
        <v>0.009789043662192964</v>
      </c>
      <c r="BR191">
        <v>-0.0002145394507182517</v>
      </c>
      <c r="BS191">
        <v>53</v>
      </c>
      <c r="BT191">
        <v>0.5173237356530167</v>
      </c>
      <c r="BU191">
        <v>1.0208446232763744</v>
      </c>
      <c r="BV191">
        <v>0.4835950732438733</v>
      </c>
      <c r="BW191">
        <v>0.06688137812147436</v>
      </c>
      <c r="BX191">
        <v>0.0034929048738649208</v>
      </c>
      <c r="BY191">
        <v>6.096881474952587E-05</v>
      </c>
    </row>
    <row r="192" spans="1:77" ht="12.75">
      <c r="A192">
        <v>169</v>
      </c>
      <c r="B192" t="s">
        <v>433</v>
      </c>
      <c r="C192" t="s">
        <v>262</v>
      </c>
      <c r="D192">
        <v>1</v>
      </c>
      <c r="E192">
        <v>6800</v>
      </c>
      <c r="F192">
        <v>199629</v>
      </c>
      <c r="G192">
        <v>220393</v>
      </c>
      <c r="H192" s="21">
        <v>224477</v>
      </c>
      <c r="I192">
        <v>0.00994428629082724</v>
      </c>
      <c r="J192" s="23">
        <v>0.001837780222576194</v>
      </c>
      <c r="K192">
        <v>0.005882866901547514</v>
      </c>
      <c r="L192" s="21">
        <v>850.8</v>
      </c>
      <c r="M192">
        <v>1</v>
      </c>
      <c r="N192" s="21">
        <v>42.9</v>
      </c>
      <c r="O192" s="21">
        <v>807.9</v>
      </c>
      <c r="P192" s="21">
        <v>263.8422661024918</v>
      </c>
      <c r="Q192" s="21">
        <v>1907.26615816941</v>
      </c>
      <c r="R192" s="30">
        <v>5.310096986068919</v>
      </c>
      <c r="S192" s="21">
        <v>745.2594998866813</v>
      </c>
      <c r="T192" s="21">
        <v>726.4863205309279</v>
      </c>
      <c r="U192" s="21">
        <v>953.2967032967033</v>
      </c>
      <c r="V192" s="21">
        <v>225.10360416928293</v>
      </c>
      <c r="W192" s="21">
        <v>1602.5641025641025</v>
      </c>
      <c r="X192" s="21">
        <v>39.22444825103647</v>
      </c>
      <c r="Y192" s="28">
        <v>71.84481229479604</v>
      </c>
      <c r="Z192" s="32">
        <v>0.6662703893486046</v>
      </c>
      <c r="AA192" s="32">
        <v>1.4522502055437505</v>
      </c>
      <c r="AB192" s="1">
        <v>-0.1594179536442738</v>
      </c>
      <c r="AC192" s="25">
        <v>7.266716167628996</v>
      </c>
      <c r="AD192">
        <v>47</v>
      </c>
      <c r="AE192" s="25">
        <v>0.7870100023954143</v>
      </c>
      <c r="AF192" s="25">
        <v>0.08501908046543749</v>
      </c>
      <c r="AG192" s="30">
        <v>8.456183864281156</v>
      </c>
      <c r="AH192" s="30">
        <v>6.834047017</v>
      </c>
      <c r="AI192" s="30">
        <v>6.869409482</v>
      </c>
      <c r="AJ192" s="32">
        <v>0.51844735</v>
      </c>
      <c r="AK192" s="25">
        <v>0.583804</v>
      </c>
      <c r="AL192" s="30">
        <v>1033.30203</v>
      </c>
      <c r="AM192" s="30">
        <v>55.54488</v>
      </c>
      <c r="AN192" s="30">
        <v>354.19113</v>
      </c>
      <c r="AO192" s="30">
        <v>-116.5</v>
      </c>
      <c r="AP192" s="30">
        <v>-63.22</v>
      </c>
      <c r="AQ192" s="30">
        <v>-86.55</v>
      </c>
      <c r="AT192" t="s">
        <v>873</v>
      </c>
      <c r="AU192">
        <v>1</v>
      </c>
      <c r="AV192">
        <v>7.879221183816927</v>
      </c>
      <c r="AW192">
        <v>-0.28779834007917915</v>
      </c>
      <c r="AX192">
        <v>0.003446702252972044</v>
      </c>
      <c r="AY192">
        <v>0.1745792445136735</v>
      </c>
      <c r="AZ192">
        <v>0.02872138086274249</v>
      </c>
      <c r="BA192">
        <v>0.0007228223423909172</v>
      </c>
      <c r="BB192">
        <v>46</v>
      </c>
      <c r="BC192">
        <v>0.857464596548126</v>
      </c>
      <c r="BD192">
        <v>7.677558765219133</v>
      </c>
      <c r="BE192">
        <v>-0.21341262325800384</v>
      </c>
      <c r="BF192">
        <v>-0.0022309880162186754</v>
      </c>
      <c r="BG192">
        <v>9.784202533831684E-05</v>
      </c>
      <c r="BH192">
        <v>0.2540575016266113</v>
      </c>
      <c r="BI192">
        <v>0.07398460070323126</v>
      </c>
      <c r="BJ192">
        <v>0.0052558136898483</v>
      </c>
      <c r="BK192">
        <v>8.971486406751623E-05</v>
      </c>
      <c r="BL192">
        <v>45</v>
      </c>
      <c r="BM192">
        <v>0.8611349056525668</v>
      </c>
      <c r="BN192">
        <v>7.332858350272182</v>
      </c>
      <c r="BO192">
        <v>-0.03506943960038216</v>
      </c>
      <c r="BP192">
        <v>-0.025345010066968425</v>
      </c>
      <c r="BQ192">
        <v>0.0011019932285326272</v>
      </c>
      <c r="BR192">
        <v>-1.3158343430052078E-05</v>
      </c>
      <c r="BS192">
        <v>44</v>
      </c>
      <c r="BT192">
        <v>0.8720290828608518</v>
      </c>
      <c r="BU192">
        <v>0.3042276519076418</v>
      </c>
      <c r="BV192">
        <v>0.11683450497745418</v>
      </c>
      <c r="BW192">
        <v>0.012987164652477286</v>
      </c>
      <c r="BX192">
        <v>0.0005260969952959376</v>
      </c>
      <c r="BY192">
        <v>6.798816230336962E-06</v>
      </c>
    </row>
    <row r="193" spans="1:77" ht="12.75">
      <c r="A193">
        <v>399</v>
      </c>
      <c r="B193" t="s">
        <v>434</v>
      </c>
      <c r="C193" t="s">
        <v>435</v>
      </c>
      <c r="D193">
        <v>1</v>
      </c>
      <c r="E193">
        <v>6450</v>
      </c>
      <c r="F193">
        <v>209382</v>
      </c>
      <c r="G193">
        <v>189142</v>
      </c>
      <c r="H193" s="21">
        <v>223578</v>
      </c>
      <c r="I193">
        <v>-0.010114726492510294</v>
      </c>
      <c r="J193" s="23">
        <v>0.016866895623683698</v>
      </c>
      <c r="K193">
        <v>0.003285385668087026</v>
      </c>
      <c r="L193" s="21">
        <v>627.8</v>
      </c>
      <c r="M193">
        <v>3</v>
      </c>
      <c r="N193" s="21">
        <v>87.5</v>
      </c>
      <c r="O193" s="21">
        <v>976.6</v>
      </c>
      <c r="P193" s="21">
        <v>356.1293405543167</v>
      </c>
      <c r="Q193" s="21">
        <v>2615.3846153846152</v>
      </c>
      <c r="R193" s="30">
        <v>38.29543052157893</v>
      </c>
      <c r="S193" s="21">
        <v>161.28162797749403</v>
      </c>
      <c r="T193" s="21">
        <v>391.67582279947777</v>
      </c>
      <c r="U193" s="21">
        <v>454.6824542518837</v>
      </c>
      <c r="V193" s="21">
        <v>70.57848659164875</v>
      </c>
      <c r="W193" s="21">
        <v>1092.375748113453</v>
      </c>
      <c r="X193" s="21">
        <v>59.64518442303495</v>
      </c>
      <c r="Y193" s="28">
        <v>130.02896120127826</v>
      </c>
      <c r="Z193" s="32">
        <v>0.3731879019344978</v>
      </c>
      <c r="AA193" s="32">
        <v>0.3843673587640476</v>
      </c>
      <c r="AB193" s="1">
        <v>-0.04627883650102862</v>
      </c>
      <c r="AC193" s="25">
        <v>6.189382872864763</v>
      </c>
      <c r="AD193">
        <v>41</v>
      </c>
      <c r="AE193" s="25">
        <v>0.2103988461611157</v>
      </c>
      <c r="AF193" s="25">
        <v>0.0897146152745506</v>
      </c>
      <c r="AG193" s="30">
        <v>18.897444107950996</v>
      </c>
      <c r="AH193" s="30">
        <v>18.434</v>
      </c>
      <c r="AI193" s="30">
        <v>3.580483</v>
      </c>
      <c r="AJ193" s="32">
        <v>0.181693</v>
      </c>
      <c r="AK193" s="25">
        <v>1.015717</v>
      </c>
      <c r="AL193" s="30">
        <v>569.7647</v>
      </c>
      <c r="AM193" s="30">
        <v>52.17858</v>
      </c>
      <c r="AN193" s="30">
        <v>300.34201</v>
      </c>
      <c r="AO193" s="30">
        <v>-564.5</v>
      </c>
      <c r="AP193" s="30">
        <v>-233.04</v>
      </c>
      <c r="AQ193" s="30">
        <v>34.01</v>
      </c>
      <c r="AT193" t="s">
        <v>1093</v>
      </c>
      <c r="AU193">
        <v>1</v>
      </c>
      <c r="AV193">
        <v>6.350585074546906</v>
      </c>
      <c r="AW193">
        <v>-0.07027279632702285</v>
      </c>
      <c r="AX193">
        <v>0.0005907674425252856</v>
      </c>
      <c r="AY193">
        <v>0.42399371233345956</v>
      </c>
      <c r="AZ193">
        <v>0.04609329818863472</v>
      </c>
      <c r="BA193">
        <v>0.0010803040449322819</v>
      </c>
      <c r="BB193">
        <v>40</v>
      </c>
      <c r="BC193">
        <v>0.21625825885917183</v>
      </c>
      <c r="BD193">
        <v>6.89441329512103</v>
      </c>
      <c r="BE193">
        <v>-0.21958229902908746</v>
      </c>
      <c r="BF193">
        <v>0.00888153559674995</v>
      </c>
      <c r="BG193">
        <v>-0.00012110305080761549</v>
      </c>
      <c r="BH193">
        <v>0.5442106372998461</v>
      </c>
      <c r="BI193">
        <v>0.10624669551533192</v>
      </c>
      <c r="BJ193">
        <v>0.005441084675959277</v>
      </c>
      <c r="BK193">
        <v>7.79500601757782E-05</v>
      </c>
      <c r="BL193">
        <v>39</v>
      </c>
      <c r="BM193">
        <v>0.26193620353006275</v>
      </c>
      <c r="BN193">
        <v>7.655734729336579</v>
      </c>
      <c r="BO193">
        <v>-0.5487787080458297</v>
      </c>
      <c r="BP193">
        <v>0.040628841097450595</v>
      </c>
      <c r="BQ193">
        <v>-0.001173419131116716</v>
      </c>
      <c r="BR193">
        <v>1.1071703210068144E-05</v>
      </c>
      <c r="BS193">
        <v>38</v>
      </c>
      <c r="BT193">
        <v>0.3001134614356663</v>
      </c>
      <c r="BU193">
        <v>0.7535655355825485</v>
      </c>
      <c r="BV193">
        <v>0.25153096601275515</v>
      </c>
      <c r="BW193">
        <v>0.022694833599175773</v>
      </c>
      <c r="BX193">
        <v>0.0007349474740270018</v>
      </c>
      <c r="BY193">
        <v>7.69013725992971E-06</v>
      </c>
    </row>
    <row r="194" spans="1:77" ht="12.75">
      <c r="A194">
        <v>199</v>
      </c>
      <c r="B194" t="s">
        <v>436</v>
      </c>
      <c r="C194" t="s">
        <v>219</v>
      </c>
      <c r="D194">
        <v>1</v>
      </c>
      <c r="E194">
        <v>3720</v>
      </c>
      <c r="F194">
        <v>201550</v>
      </c>
      <c r="G194">
        <v>212378</v>
      </c>
      <c r="H194" s="21">
        <v>223411</v>
      </c>
      <c r="I194">
        <v>0.005246737801481325</v>
      </c>
      <c r="J194" s="23">
        <v>0.00507738833086066</v>
      </c>
      <c r="K194">
        <v>0.005162059499676058</v>
      </c>
      <c r="L194" s="21">
        <v>561.9</v>
      </c>
      <c r="M194">
        <v>1</v>
      </c>
      <c r="N194" s="21">
        <v>24.6</v>
      </c>
      <c r="O194" s="21">
        <v>537.3</v>
      </c>
      <c r="P194" s="21">
        <v>397.5992169425165</v>
      </c>
      <c r="Q194" s="21">
        <v>3458.6173320350536</v>
      </c>
      <c r="R194" s="30">
        <v>14.734615010956508</v>
      </c>
      <c r="S194" s="21">
        <v>734.608110947678</v>
      </c>
      <c r="T194" s="21">
        <v>931.4251213935981</v>
      </c>
      <c r="U194" s="21">
        <v>1164.1829393627954</v>
      </c>
      <c r="V194" s="21">
        <v>109.88134877831449</v>
      </c>
      <c r="W194" s="21">
        <v>2824.5828245828247</v>
      </c>
      <c r="X194" s="21">
        <v>56.602726344300876</v>
      </c>
      <c r="Y194" s="28">
        <v>103.89255102894613</v>
      </c>
      <c r="Z194" s="32">
        <v>0.5709991018391454</v>
      </c>
      <c r="AA194" s="32">
        <v>0.9090479079055943</v>
      </c>
      <c r="AB194" s="1">
        <v>-0.18638347621033377</v>
      </c>
      <c r="AC194" s="25">
        <v>7.510892349159086</v>
      </c>
      <c r="AD194">
        <v>57</v>
      </c>
      <c r="AE194" s="25">
        <v>0.6691004720403575</v>
      </c>
      <c r="AF194" s="25">
        <v>0.017626934218502477</v>
      </c>
      <c r="AG194" s="30">
        <v>7.820277716533236</v>
      </c>
      <c r="AH194" s="30">
        <v>6.111618313</v>
      </c>
      <c r="AI194" s="30">
        <v>8.328852298</v>
      </c>
      <c r="AJ194" s="32">
        <v>0.784598573</v>
      </c>
      <c r="AK194" s="25">
        <v>0.317925</v>
      </c>
      <c r="AL194" s="30">
        <v>1560.21379</v>
      </c>
      <c r="AM194" s="30">
        <v>84.27945</v>
      </c>
      <c r="AN194" s="30">
        <v>607.37622</v>
      </c>
      <c r="AO194" s="30">
        <v>412.1</v>
      </c>
      <c r="AP194" s="30">
        <v>180.21</v>
      </c>
      <c r="AQ194" s="30">
        <v>2.89</v>
      </c>
      <c r="AT194" t="s">
        <v>903</v>
      </c>
      <c r="AU194">
        <v>1</v>
      </c>
      <c r="AV194">
        <v>7.7185066544157</v>
      </c>
      <c r="AW194">
        <v>-0.2509999575273691</v>
      </c>
      <c r="AX194">
        <v>0.002985205736968058</v>
      </c>
      <c r="AY194">
        <v>0.2673519858486698</v>
      </c>
      <c r="AZ194">
        <v>0.06659532656382518</v>
      </c>
      <c r="BA194">
        <v>0.00297026126040536</v>
      </c>
      <c r="BB194">
        <v>56</v>
      </c>
      <c r="BC194">
        <v>0.6749632530041156</v>
      </c>
      <c r="BD194">
        <v>7.810988680934668</v>
      </c>
      <c r="BE194">
        <v>-0.29728024974608747</v>
      </c>
      <c r="BF194">
        <v>0.008128847526336445</v>
      </c>
      <c r="BG194">
        <v>-0.00015019805167926632</v>
      </c>
      <c r="BH194">
        <v>0.39763679598277346</v>
      </c>
      <c r="BI194">
        <v>0.16096993420936784</v>
      </c>
      <c r="BJ194">
        <v>0.016533462829485306</v>
      </c>
      <c r="BK194">
        <v>0.000474804852209429</v>
      </c>
      <c r="BL194">
        <v>55</v>
      </c>
      <c r="BM194">
        <v>0.6755535609427208</v>
      </c>
      <c r="BN194">
        <v>7.317884137616107</v>
      </c>
      <c r="BO194">
        <v>0.06868216758810529</v>
      </c>
      <c r="BP194">
        <v>-0.06347898710936907</v>
      </c>
      <c r="BQ194">
        <v>0.004704499579641403</v>
      </c>
      <c r="BR194">
        <v>-0.00010464754927930606</v>
      </c>
      <c r="BS194">
        <v>54</v>
      </c>
      <c r="BT194">
        <v>0.68672740625886</v>
      </c>
      <c r="BU194">
        <v>0.5307907650973229</v>
      </c>
      <c r="BV194">
        <v>0.3082475222648</v>
      </c>
      <c r="BW194">
        <v>0.054139339546584564</v>
      </c>
      <c r="BX194">
        <v>0.0035295911162780314</v>
      </c>
      <c r="BY194">
        <v>7.540359570151035E-05</v>
      </c>
    </row>
    <row r="195" spans="1:77" ht="12.75">
      <c r="A195">
        <v>81</v>
      </c>
      <c r="B195" t="s">
        <v>437</v>
      </c>
      <c r="C195" t="s">
        <v>223</v>
      </c>
      <c r="D195">
        <v>1</v>
      </c>
      <c r="E195">
        <v>4600</v>
      </c>
      <c r="F195">
        <v>179295</v>
      </c>
      <c r="G195">
        <v>211651</v>
      </c>
      <c r="H195" s="21">
        <v>222636</v>
      </c>
      <c r="I195">
        <v>0.016729008364396555</v>
      </c>
      <c r="J195" s="23">
        <v>0.005072769054870628</v>
      </c>
      <c r="K195">
        <v>0.01088408821942428</v>
      </c>
      <c r="L195" s="21">
        <v>899.6</v>
      </c>
      <c r="M195">
        <v>1</v>
      </c>
      <c r="N195" s="21">
        <v>104.1</v>
      </c>
      <c r="O195" s="21">
        <v>795.5</v>
      </c>
      <c r="P195" s="21">
        <v>247.48332592263228</v>
      </c>
      <c r="Q195" s="21">
        <v>6153.735632183908</v>
      </c>
      <c r="R195" s="30">
        <v>5.842117583936655</v>
      </c>
      <c r="S195" s="21">
        <v>1456.6155321188878</v>
      </c>
      <c r="T195" s="21">
        <v>1285.8399457576168</v>
      </c>
      <c r="U195" s="21">
        <v>1821.6911764705883</v>
      </c>
      <c r="V195" s="21">
        <v>511.7099775425088</v>
      </c>
      <c r="W195" s="21">
        <v>2071.1768851303736</v>
      </c>
      <c r="X195" s="21">
        <v>22.948918880411124</v>
      </c>
      <c r="Y195" s="28">
        <v>78.5939734209287</v>
      </c>
      <c r="Z195" s="32">
        <v>0.7757254095267743</v>
      </c>
      <c r="AA195" s="32">
        <v>1.8225109232686618</v>
      </c>
      <c r="AB195" s="1">
        <v>-0.20153542577825373</v>
      </c>
      <c r="AC195" s="25">
        <v>7.834140519101272</v>
      </c>
      <c r="AD195">
        <v>60</v>
      </c>
      <c r="AE195" s="25">
        <v>0.5578779670935743</v>
      </c>
      <c r="AF195" s="25">
        <v>0.07313370252171847</v>
      </c>
      <c r="AG195" s="30">
        <v>7.158044391326243</v>
      </c>
      <c r="AH195" s="30">
        <v>5.449085087</v>
      </c>
      <c r="AI195" s="30">
        <v>10.09290708</v>
      </c>
      <c r="AJ195" s="32">
        <v>1.05118982</v>
      </c>
      <c r="AK195" s="25">
        <v>0.520419</v>
      </c>
      <c r="AL195" s="30">
        <v>1537.51815</v>
      </c>
      <c r="AM195" s="30">
        <v>74.18988</v>
      </c>
      <c r="AN195" s="30">
        <v>443.94959</v>
      </c>
      <c r="AO195" s="30">
        <v>383.4</v>
      </c>
      <c r="AP195" s="30">
        <v>146.77</v>
      </c>
      <c r="AQ195" s="30">
        <v>-190.55</v>
      </c>
      <c r="AT195" t="s">
        <v>787</v>
      </c>
      <c r="AU195">
        <v>1</v>
      </c>
      <c r="AV195">
        <v>8.343618759232392</v>
      </c>
      <c r="AW195">
        <v>-0.34194458309426756</v>
      </c>
      <c r="AX195">
        <v>0.005799334603280193</v>
      </c>
      <c r="AY195">
        <v>0.36029038174270495</v>
      </c>
      <c r="AZ195">
        <v>0.08317528476852871</v>
      </c>
      <c r="BA195">
        <v>0.0033041522982410277</v>
      </c>
      <c r="BB195">
        <v>59</v>
      </c>
      <c r="BC195">
        <v>0.5798172499407255</v>
      </c>
      <c r="BD195">
        <v>7.565983892600235</v>
      </c>
      <c r="BE195">
        <v>0.01184944558342609</v>
      </c>
      <c r="BF195">
        <v>-0.032047215758344655</v>
      </c>
      <c r="BG195">
        <v>0.0010305806844370386</v>
      </c>
      <c r="BH195">
        <v>0.4860982498436956</v>
      </c>
      <c r="BI195">
        <v>0.17406679721571386</v>
      </c>
      <c r="BJ195">
        <v>0.016824381991527037</v>
      </c>
      <c r="BK195">
        <v>0.00044981946830059135</v>
      </c>
      <c r="BL195">
        <v>58</v>
      </c>
      <c r="BM195">
        <v>0.6146887917689665</v>
      </c>
      <c r="BN195">
        <v>8.34776597914977</v>
      </c>
      <c r="BO195">
        <v>-0.5282536163948868</v>
      </c>
      <c r="BP195">
        <v>0.06655450406060745</v>
      </c>
      <c r="BQ195">
        <v>-0.005079800348933646</v>
      </c>
      <c r="BR195">
        <v>0.00011916132480109117</v>
      </c>
      <c r="BS195">
        <v>57</v>
      </c>
      <c r="BT195">
        <v>0.6310116696152928</v>
      </c>
      <c r="BU195">
        <v>0.6874882827984967</v>
      </c>
      <c r="BV195">
        <v>0.3810699881950107</v>
      </c>
      <c r="BW195">
        <v>0.06427740256427568</v>
      </c>
      <c r="BX195">
        <v>0.0038735675061327343</v>
      </c>
      <c r="BY195">
        <v>7.504224973133331E-05</v>
      </c>
    </row>
    <row r="196" spans="1:77" ht="12.75">
      <c r="A196">
        <v>355</v>
      </c>
      <c r="B196" t="s">
        <v>438</v>
      </c>
      <c r="C196" t="s">
        <v>275</v>
      </c>
      <c r="D196">
        <v>1</v>
      </c>
      <c r="E196">
        <v>3290</v>
      </c>
      <c r="F196">
        <v>170703</v>
      </c>
      <c r="G196">
        <v>202711</v>
      </c>
      <c r="H196" s="21">
        <v>221700</v>
      </c>
      <c r="I196">
        <v>0.017334133720276975</v>
      </c>
      <c r="J196" s="23">
        <v>0.008994590112859776</v>
      </c>
      <c r="K196">
        <v>0.013155781339134512</v>
      </c>
      <c r="L196" s="21">
        <v>1638.7</v>
      </c>
      <c r="M196">
        <v>1</v>
      </c>
      <c r="N196" s="21">
        <v>20.3</v>
      </c>
      <c r="O196" s="21">
        <v>1146.8</v>
      </c>
      <c r="P196" s="21">
        <v>135.2901690364313</v>
      </c>
      <c r="Q196" s="21">
        <v>824.9619482496195</v>
      </c>
      <c r="R196" s="30">
        <v>17.561290322580646</v>
      </c>
      <c r="S196" s="21">
        <v>120.41031382751012</v>
      </c>
      <c r="T196" s="21">
        <v>205.40277615918643</v>
      </c>
      <c r="U196" s="21">
        <v>302.3685284201937</v>
      </c>
      <c r="V196" s="21">
        <v>46.496158579173176</v>
      </c>
      <c r="W196" s="21">
        <v>601.4549744396382</v>
      </c>
      <c r="X196" s="21">
        <v>34.60058460889126</v>
      </c>
      <c r="Y196" s="28">
        <v>106.95160226956293</v>
      </c>
      <c r="Z196" s="32">
        <v>0.3677846390527777</v>
      </c>
      <c r="AA196" s="32">
        <v>0.41912932024470034</v>
      </c>
      <c r="AB196" s="1">
        <v>-0.04889007916899418</v>
      </c>
      <c r="AC196" s="25">
        <v>5.758771912954663</v>
      </c>
      <c r="AD196">
        <v>36</v>
      </c>
      <c r="AE196" s="25">
        <v>0.301877894405436</v>
      </c>
      <c r="AF196" s="25">
        <v>0.16648813089818204</v>
      </c>
      <c r="AG196" s="30">
        <v>18.929387033115244</v>
      </c>
      <c r="AH196" s="30">
        <v>16.73932872</v>
      </c>
      <c r="AI196" s="30">
        <v>2.117488884</v>
      </c>
      <c r="AJ196" s="32">
        <v>0.0403</v>
      </c>
      <c r="AK196" s="25">
        <v>0.769408</v>
      </c>
      <c r="AL196" s="30">
        <v>314.71397</v>
      </c>
      <c r="AM196" s="30">
        <v>33.18639</v>
      </c>
      <c r="AN196" s="30">
        <v>182.60167</v>
      </c>
      <c r="AO196" s="30">
        <v>-807.9</v>
      </c>
      <c r="AP196" s="30">
        <v>-350.69</v>
      </c>
      <c r="AQ196" s="30">
        <v>-0.63</v>
      </c>
      <c r="AT196" t="s">
        <v>1051</v>
      </c>
      <c r="AU196">
        <v>1</v>
      </c>
      <c r="AV196">
        <v>6.227669401985738</v>
      </c>
      <c r="AW196">
        <v>-0.11636893471975733</v>
      </c>
      <c r="AX196">
        <v>0.0015808996629454986</v>
      </c>
      <c r="AY196">
        <v>0.3919846511884592</v>
      </c>
      <c r="AZ196">
        <v>0.041993218053803606</v>
      </c>
      <c r="BA196">
        <v>0.0009421628271175115</v>
      </c>
      <c r="BB196">
        <v>35</v>
      </c>
      <c r="BC196">
        <v>0.3538557239272284</v>
      </c>
      <c r="BD196">
        <v>7.088715948280884</v>
      </c>
      <c r="BE196">
        <v>-0.3378718376253107</v>
      </c>
      <c r="BF196">
        <v>0.013391093808143548</v>
      </c>
      <c r="BG196">
        <v>-0.0001672217843273731</v>
      </c>
      <c r="BH196">
        <v>0.49201701150595073</v>
      </c>
      <c r="BI196">
        <v>0.0938021230575957</v>
      </c>
      <c r="BJ196">
        <v>0.004633492639074431</v>
      </c>
      <c r="BK196">
        <v>6.443027224021181E-05</v>
      </c>
      <c r="BL196">
        <v>34</v>
      </c>
      <c r="BM196">
        <v>0.46070123533140594</v>
      </c>
      <c r="BN196">
        <v>6.7280516305537725</v>
      </c>
      <c r="BO196">
        <v>-0.19648913115906616</v>
      </c>
      <c r="BP196">
        <v>0.00034049859775043076</v>
      </c>
      <c r="BQ196">
        <v>0.00025133066853736454</v>
      </c>
      <c r="BR196">
        <v>-4.2915172819929986E-06</v>
      </c>
      <c r="BS196">
        <v>33</v>
      </c>
      <c r="BT196">
        <v>0.46836602530361804</v>
      </c>
      <c r="BU196">
        <v>0.7206078660591478</v>
      </c>
      <c r="BV196">
        <v>0.22572182906400004</v>
      </c>
      <c r="BW196">
        <v>0.019488093586266037</v>
      </c>
      <c r="BX196">
        <v>0.0006102692720590255</v>
      </c>
      <c r="BY196">
        <v>6.2217152379395656E-06</v>
      </c>
    </row>
    <row r="197" spans="1:77" ht="12.75">
      <c r="A197">
        <v>159</v>
      </c>
      <c r="B197" t="s">
        <v>439</v>
      </c>
      <c r="C197" t="s">
        <v>277</v>
      </c>
      <c r="D197">
        <v>1</v>
      </c>
      <c r="E197">
        <v>8880</v>
      </c>
      <c r="G197">
        <v>204968</v>
      </c>
      <c r="H197" s="21">
        <v>221629</v>
      </c>
      <c r="J197" s="23">
        <v>0.00784571189184823</v>
      </c>
      <c r="L197" s="21">
        <v>233.5</v>
      </c>
      <c r="P197" s="21">
        <v>949.1605995717345</v>
      </c>
      <c r="Q197" s="21">
        <v>6972.6775956284155</v>
      </c>
      <c r="R197" s="30">
        <v>61.239954533671</v>
      </c>
      <c r="S197" s="21">
        <v>840.6626506024096</v>
      </c>
      <c r="T197" s="21">
        <v>1448.5395116331094</v>
      </c>
      <c r="U197" s="21">
        <v>1816.281847133758</v>
      </c>
      <c r="V197" s="21">
        <v>232.25806451612902</v>
      </c>
      <c r="W197" s="21">
        <v>4153.11004784689</v>
      </c>
      <c r="X197" s="21">
        <v>113.90848254657261</v>
      </c>
      <c r="Y197" s="28">
        <v>112.15667640438845</v>
      </c>
      <c r="Z197" s="32">
        <v>0.4779272739568077</v>
      </c>
      <c r="AA197" s="32">
        <v>0.6279267320131572</v>
      </c>
      <c r="AB197" s="1">
        <v>-0.1906752527337096</v>
      </c>
      <c r="AC197" s="25">
        <v>7.753317770793251</v>
      </c>
      <c r="AD197">
        <v>49</v>
      </c>
      <c r="AE197" s="25">
        <v>0.5649442531750071</v>
      </c>
      <c r="AF197" s="25">
        <v>0.10443554319925874</v>
      </c>
      <c r="AG197" s="30">
        <v>6.582775988881567</v>
      </c>
      <c r="AH197" s="30">
        <v>5.427</v>
      </c>
      <c r="AI197" s="30">
        <v>8.64990684</v>
      </c>
      <c r="AJ197" s="32">
        <v>1.003667647</v>
      </c>
      <c r="AK197" s="25">
        <v>1.076668</v>
      </c>
      <c r="AL197" s="30">
        <v>2246.67471</v>
      </c>
      <c r="AM197" s="30">
        <v>126.54426</v>
      </c>
      <c r="AN197" s="30">
        <v>890.1805</v>
      </c>
      <c r="AO197" s="30">
        <v>1094.4</v>
      </c>
      <c r="AP197" s="30">
        <v>496.13</v>
      </c>
      <c r="AQ197" s="30">
        <v>59.74</v>
      </c>
      <c r="AT197" t="s">
        <v>863</v>
      </c>
      <c r="AU197">
        <v>1</v>
      </c>
      <c r="AV197">
        <v>8.386645109789207</v>
      </c>
      <c r="AW197">
        <v>-0.41603642099809907</v>
      </c>
      <c r="AX197">
        <v>0.01192123873390837</v>
      </c>
      <c r="AY197">
        <v>0.2538771740441403</v>
      </c>
      <c r="AZ197">
        <v>0.06972942655453802</v>
      </c>
      <c r="BA197">
        <v>0.0035057444909193697</v>
      </c>
      <c r="BB197">
        <v>48</v>
      </c>
      <c r="BC197">
        <v>0.6494037169901208</v>
      </c>
      <c r="BD197">
        <v>8.738037551245927</v>
      </c>
      <c r="BE197">
        <v>-0.625512502316404</v>
      </c>
      <c r="BF197">
        <v>0.03849906288663819</v>
      </c>
      <c r="BG197">
        <v>-0.0008553750341391294</v>
      </c>
      <c r="BH197">
        <v>0.3393186878748513</v>
      </c>
      <c r="BI197">
        <v>0.15286847999576578</v>
      </c>
      <c r="BJ197">
        <v>0.017664033691913366</v>
      </c>
      <c r="BK197">
        <v>0.0005574999678124568</v>
      </c>
      <c r="BL197">
        <v>47</v>
      </c>
      <c r="BM197">
        <v>0.6661264627736936</v>
      </c>
      <c r="BN197">
        <v>8.942753667727361</v>
      </c>
      <c r="BO197">
        <v>-0.8062246366335339</v>
      </c>
      <c r="BP197">
        <v>0.07746999091786749</v>
      </c>
      <c r="BQ197">
        <v>-0.0036990346481704443</v>
      </c>
      <c r="BR197">
        <v>6.506670234823026E-05</v>
      </c>
      <c r="BS197">
        <v>46</v>
      </c>
      <c r="BT197">
        <v>0.6693797963742658</v>
      </c>
      <c r="BU197">
        <v>0.457252892048265</v>
      </c>
      <c r="BV197">
        <v>0.3095012346545155</v>
      </c>
      <c r="BW197">
        <v>0.06058829341110828</v>
      </c>
      <c r="BX197">
        <v>0.004263715435223332</v>
      </c>
      <c r="BY197">
        <v>9.671198030545366E-05</v>
      </c>
    </row>
    <row r="198" spans="1:77" ht="12.75">
      <c r="A198">
        <v>271</v>
      </c>
      <c r="B198" t="s">
        <v>440</v>
      </c>
      <c r="C198" t="s">
        <v>213</v>
      </c>
      <c r="D198">
        <v>1</v>
      </c>
      <c r="E198">
        <v>5700</v>
      </c>
      <c r="H198" s="21">
        <v>220756</v>
      </c>
      <c r="M198">
        <v>1</v>
      </c>
      <c r="N198" s="21">
        <v>14.1</v>
      </c>
      <c r="O198" s="21">
        <v>508.9</v>
      </c>
      <c r="Q198" s="21">
        <v>5624.229979466119</v>
      </c>
      <c r="R198" s="30">
        <v>27.57381577990798</v>
      </c>
      <c r="S198" s="21">
        <v>809.440218451336</v>
      </c>
      <c r="T198" s="21">
        <v>1210.1890113940779</v>
      </c>
      <c r="U198" s="21">
        <v>1710.8580723871492</v>
      </c>
      <c r="V198" s="21">
        <v>132.53063535645987</v>
      </c>
      <c r="W198" s="21">
        <v>2863.68843069874</v>
      </c>
      <c r="X198" s="21">
        <v>46.274061737480146</v>
      </c>
      <c r="Y198" s="28">
        <v>108.05803430910963</v>
      </c>
      <c r="Z198" s="32">
        <v>0.5538733941901659</v>
      </c>
      <c r="AA198" s="32">
        <v>0.8669381949237726</v>
      </c>
      <c r="AB198" s="1">
        <v>-0.07289841903697532</v>
      </c>
      <c r="AC198" s="25">
        <v>7.501382343438467</v>
      </c>
      <c r="AD198">
        <v>52</v>
      </c>
      <c r="AE198" s="25">
        <v>0.34790522569493176</v>
      </c>
      <c r="AF198" s="25">
        <v>0.05329576509363099</v>
      </c>
      <c r="AG198" s="30">
        <v>15.824672582728972</v>
      </c>
      <c r="AH198" s="30">
        <v>12.68870697</v>
      </c>
      <c r="AI198" s="30">
        <v>6.01087349</v>
      </c>
      <c r="AJ198" s="32">
        <v>0.750032032</v>
      </c>
      <c r="AK198" s="25">
        <v>1.275192</v>
      </c>
      <c r="AT198" t="s">
        <v>972</v>
      </c>
      <c r="AU198">
        <v>1</v>
      </c>
      <c r="AV198">
        <v>7.712903411741476</v>
      </c>
      <c r="AW198">
        <v>-0.11401021385452718</v>
      </c>
      <c r="AX198">
        <v>0.001017617527814102</v>
      </c>
      <c r="AY198">
        <v>0.3581897140274471</v>
      </c>
      <c r="AZ198">
        <v>0.04804444347477629</v>
      </c>
      <c r="BA198">
        <v>0.0011386056258527151</v>
      </c>
      <c r="BB198">
        <v>51</v>
      </c>
      <c r="BC198">
        <v>0.3579609594932055</v>
      </c>
      <c r="BD198">
        <v>8.12997299508395</v>
      </c>
      <c r="BE198">
        <v>-0.25054132033440873</v>
      </c>
      <c r="BF198">
        <v>0.008932123784919262</v>
      </c>
      <c r="BG198">
        <v>-0.00011650237886525054</v>
      </c>
      <c r="BH198">
        <v>0.4862710400745723</v>
      </c>
      <c r="BI198">
        <v>0.11844476472741218</v>
      </c>
      <c r="BJ198">
        <v>0.006384058976451566</v>
      </c>
      <c r="BK198">
        <v>9.248461042035039E-05</v>
      </c>
      <c r="BL198">
        <v>50</v>
      </c>
      <c r="BM198">
        <v>0.3777103288386754</v>
      </c>
      <c r="BN198">
        <v>8.822153369916498</v>
      </c>
      <c r="BO198">
        <v>-0.5795390688325696</v>
      </c>
      <c r="BP198">
        <v>0.04345930225864322</v>
      </c>
      <c r="BQ198">
        <v>-0.0013261248654452382</v>
      </c>
      <c r="BR198">
        <v>1.3261268201856037E-05</v>
      </c>
      <c r="BS198">
        <v>49</v>
      </c>
      <c r="BT198">
        <v>0.40120099078856275</v>
      </c>
      <c r="BU198">
        <v>0.6938465760777618</v>
      </c>
      <c r="BV198">
        <v>0.26473343568491725</v>
      </c>
      <c r="BW198">
        <v>0.025694157617152786</v>
      </c>
      <c r="BX198">
        <v>0.0008772583002422999</v>
      </c>
      <c r="BY198">
        <v>9.564888847597879E-06</v>
      </c>
    </row>
    <row r="199" spans="1:77" ht="12.75">
      <c r="A199">
        <v>287</v>
      </c>
      <c r="B199" t="s">
        <v>441</v>
      </c>
      <c r="C199" t="s">
        <v>223</v>
      </c>
      <c r="D199">
        <v>1</v>
      </c>
      <c r="E199">
        <v>2920</v>
      </c>
      <c r="G199">
        <v>195738</v>
      </c>
      <c r="H199" s="21">
        <v>217399</v>
      </c>
      <c r="J199" s="23">
        <v>0.010551007885103589</v>
      </c>
      <c r="L199" s="21">
        <v>398.7</v>
      </c>
      <c r="M199">
        <v>2</v>
      </c>
      <c r="N199" s="21">
        <v>108.3</v>
      </c>
      <c r="O199" s="21">
        <v>290.4</v>
      </c>
      <c r="P199" s="21">
        <v>545.2696262854276</v>
      </c>
      <c r="Q199" s="21">
        <v>5366.433566433567</v>
      </c>
      <c r="R199" s="30">
        <v>18.35386670624907</v>
      </c>
      <c r="S199" s="21">
        <v>579.1426541406805</v>
      </c>
      <c r="T199" s="21">
        <v>1142.5199952416824</v>
      </c>
      <c r="U199" s="21">
        <v>1735.1949927780452</v>
      </c>
      <c r="V199" s="21">
        <v>207.2944297082228</v>
      </c>
      <c r="W199" s="21">
        <v>3371.5670436187397</v>
      </c>
      <c r="X199" s="21">
        <v>107.49607704821271</v>
      </c>
      <c r="Y199" s="28">
        <v>112.09269889408004</v>
      </c>
      <c r="Z199" s="32">
        <v>0.501270200058834</v>
      </c>
      <c r="AA199" s="32">
        <v>0.9113284580590629</v>
      </c>
      <c r="AB199" s="1">
        <v>-0.04009183228544298</v>
      </c>
      <c r="AC199" s="25">
        <v>7.059402186549384</v>
      </c>
      <c r="AD199">
        <v>61</v>
      </c>
      <c r="AE199" s="25">
        <v>0.08611722396427934</v>
      </c>
      <c r="AF199" s="25">
        <v>0.1350581727212865</v>
      </c>
      <c r="AG199" s="30">
        <v>22.855569574725553</v>
      </c>
      <c r="AH199" s="30">
        <v>20.39225571</v>
      </c>
      <c r="AI199" s="30">
        <v>6.465446855</v>
      </c>
      <c r="AJ199" s="32">
        <v>0.657845532</v>
      </c>
      <c r="AK199" s="25">
        <v>1.397602</v>
      </c>
      <c r="AL199" s="30">
        <v>1743.58103</v>
      </c>
      <c r="AM199" s="30">
        <v>104.23072</v>
      </c>
      <c r="AN199" s="30">
        <v>719.14759</v>
      </c>
      <c r="AO199" s="30">
        <v>617.4</v>
      </c>
      <c r="AP199" s="30">
        <v>286.1</v>
      </c>
      <c r="AQ199" s="30">
        <v>65.25</v>
      </c>
      <c r="AT199" t="s">
        <v>988</v>
      </c>
      <c r="AU199">
        <v>1</v>
      </c>
      <c r="AV199">
        <v>7.634153688071674</v>
      </c>
      <c r="AW199">
        <v>-0.10418248448560195</v>
      </c>
      <c r="AX199">
        <v>0.0013692929836645437</v>
      </c>
      <c r="AY199">
        <v>0.7713556801998285</v>
      </c>
      <c r="AZ199">
        <v>0.07649297404124374</v>
      </c>
      <c r="BA199">
        <v>0.0015945657298296523</v>
      </c>
      <c r="BB199">
        <v>60</v>
      </c>
      <c r="BC199">
        <v>0.09721260319578784</v>
      </c>
      <c r="BD199">
        <v>5.642929695577869</v>
      </c>
      <c r="BE199">
        <v>0.2521281962370736</v>
      </c>
      <c r="BF199">
        <v>-0.015924600496631764</v>
      </c>
      <c r="BG199">
        <v>0.00024084335312238455</v>
      </c>
      <c r="BH199">
        <v>1.2746153916816088</v>
      </c>
      <c r="BI199">
        <v>0.19849440309433727</v>
      </c>
      <c r="BJ199">
        <v>0.009059177314904326</v>
      </c>
      <c r="BK199">
        <v>0.00012427999624102008</v>
      </c>
      <c r="BL199">
        <v>59</v>
      </c>
      <c r="BM199">
        <v>0.15123832953079575</v>
      </c>
      <c r="BN199">
        <v>1.9712559468803719</v>
      </c>
      <c r="BO199">
        <v>1.2184075249586281</v>
      </c>
      <c r="BP199">
        <v>-0.09389823795796237</v>
      </c>
      <c r="BQ199">
        <v>0.0026246957902118138</v>
      </c>
      <c r="BR199">
        <v>-2.430886533502169E-05</v>
      </c>
      <c r="BS199">
        <v>58</v>
      </c>
      <c r="BT199">
        <v>0.22117539668556585</v>
      </c>
      <c r="BU199">
        <v>2.026051474709424</v>
      </c>
      <c r="BV199">
        <v>0.4648092880741285</v>
      </c>
      <c r="BW199">
        <v>0.035269694587276586</v>
      </c>
      <c r="BX199">
        <v>0.0010514339013875458</v>
      </c>
      <c r="BY199">
        <v>1.065164820043298E-05</v>
      </c>
    </row>
    <row r="200" spans="1:77" ht="12.75">
      <c r="A200">
        <v>398</v>
      </c>
      <c r="B200" t="s">
        <v>442</v>
      </c>
      <c r="C200" t="s">
        <v>443</v>
      </c>
      <c r="D200">
        <v>1</v>
      </c>
      <c r="E200">
        <v>6400</v>
      </c>
      <c r="G200">
        <v>215789</v>
      </c>
      <c r="H200" s="21">
        <v>215281</v>
      </c>
      <c r="J200" s="23">
        <v>-0.0002356649146999941</v>
      </c>
      <c r="L200" s="21">
        <v>626.4</v>
      </c>
      <c r="M200">
        <v>1</v>
      </c>
      <c r="N200" s="21">
        <v>22.6</v>
      </c>
      <c r="O200" s="21">
        <v>813</v>
      </c>
      <c r="P200" s="21">
        <v>343.6797573435505</v>
      </c>
      <c r="Q200" s="21">
        <v>9517.241379310344</v>
      </c>
      <c r="R200" s="30">
        <v>38.44501468829465</v>
      </c>
      <c r="S200" s="21">
        <v>249.9111774319619</v>
      </c>
      <c r="T200" s="21">
        <v>1000.2638887505797</v>
      </c>
      <c r="U200" s="21">
        <v>1129.803328290469</v>
      </c>
      <c r="V200" s="21">
        <v>75.31598083915277</v>
      </c>
      <c r="W200" s="21">
        <v>2812.1546961325967</v>
      </c>
      <c r="X200" s="21">
        <v>52.69405496104174</v>
      </c>
      <c r="Y200" s="28">
        <v>163.56804026189585</v>
      </c>
      <c r="Z200" s="32">
        <v>0.4496535445202808</v>
      </c>
      <c r="AA200" s="32">
        <v>0.5316797004391967</v>
      </c>
      <c r="AB200" s="1">
        <v>-0.14359567736037218</v>
      </c>
      <c r="AC200" s="25">
        <v>7.85884611627813</v>
      </c>
      <c r="AD200">
        <v>57</v>
      </c>
      <c r="AE200" s="25">
        <v>0.6298923334894626</v>
      </c>
      <c r="AF200" s="25">
        <v>0.08619350541148252</v>
      </c>
      <c r="AG200" s="30">
        <v>14.417384281964894</v>
      </c>
      <c r="AH200" s="30">
        <v>11.882</v>
      </c>
      <c r="AI200" s="30">
        <v>7.875831</v>
      </c>
      <c r="AJ200" s="32">
        <v>0.935444</v>
      </c>
      <c r="AK200" s="25">
        <v>1.540693</v>
      </c>
      <c r="AL200" s="30">
        <v>1329.40998</v>
      </c>
      <c r="AM200" s="30">
        <v>83.85688</v>
      </c>
      <c r="AN200" s="30">
        <v>638.44856</v>
      </c>
      <c r="AO200" s="30">
        <v>228.6</v>
      </c>
      <c r="AP200" s="30">
        <v>118.87</v>
      </c>
      <c r="AQ200" s="30">
        <v>131.86</v>
      </c>
      <c r="AT200" t="s">
        <v>1092</v>
      </c>
      <c r="AU200">
        <v>1</v>
      </c>
      <c r="AV200">
        <v>8.887394369801285</v>
      </c>
      <c r="AW200">
        <v>-0.3292655092307626</v>
      </c>
      <c r="AX200">
        <v>0.005388754667617156</v>
      </c>
      <c r="AY200">
        <v>0.35406961028792766</v>
      </c>
      <c r="AZ200">
        <v>0.054191139056726595</v>
      </c>
      <c r="BA200">
        <v>0.001524701620741343</v>
      </c>
      <c r="BB200">
        <v>56</v>
      </c>
      <c r="BC200">
        <v>0.6973917269393815</v>
      </c>
      <c r="BD200">
        <v>9.055323642250784</v>
      </c>
      <c r="BE200">
        <v>-0.37596375098641144</v>
      </c>
      <c r="BF200">
        <v>0.008548973088244757</v>
      </c>
      <c r="BG200">
        <v>-5.799029702013889E-05</v>
      </c>
      <c r="BH200">
        <v>0.6494602815848537</v>
      </c>
      <c r="BI200">
        <v>0.16046488245266055</v>
      </c>
      <c r="BJ200">
        <v>0.010325439434505894</v>
      </c>
      <c r="BK200">
        <v>0.00018736138223821326</v>
      </c>
      <c r="BL200">
        <v>55</v>
      </c>
      <c r="BM200">
        <v>0.6979178808863759</v>
      </c>
      <c r="BN200">
        <v>7.2247811898957846</v>
      </c>
      <c r="BO200">
        <v>0.32150376794368696</v>
      </c>
      <c r="BP200">
        <v>-0.07039086100252508</v>
      </c>
      <c r="BQ200">
        <v>0.003250336098670735</v>
      </c>
      <c r="BR200">
        <v>-4.541140329735669E-05</v>
      </c>
      <c r="BS200">
        <v>54</v>
      </c>
      <c r="BT200">
        <v>0.7160858389009451</v>
      </c>
      <c r="BU200">
        <v>1.1719611482989791</v>
      </c>
      <c r="BV200">
        <v>0.40672674364565925</v>
      </c>
      <c r="BW200">
        <v>0.043650961696476746</v>
      </c>
      <c r="BX200">
        <v>0.0017891369567784056</v>
      </c>
      <c r="BY200">
        <v>2.442915872825212E-05</v>
      </c>
    </row>
    <row r="201" spans="1:77" ht="12.75">
      <c r="A201">
        <v>83</v>
      </c>
      <c r="B201" t="s">
        <v>444</v>
      </c>
      <c r="C201" t="s">
        <v>320</v>
      </c>
      <c r="D201">
        <v>1</v>
      </c>
      <c r="E201">
        <v>4360</v>
      </c>
      <c r="F201">
        <v>167972</v>
      </c>
      <c r="G201">
        <v>192884</v>
      </c>
      <c r="H201" s="21">
        <v>213641</v>
      </c>
      <c r="I201">
        <v>0.013925232567063298</v>
      </c>
      <c r="J201" s="23">
        <v>0.010273217279351876</v>
      </c>
      <c r="K201">
        <v>0.012097577700017086</v>
      </c>
      <c r="L201" s="21">
        <v>838.9</v>
      </c>
      <c r="M201">
        <v>1</v>
      </c>
      <c r="N201" s="21">
        <v>63.3</v>
      </c>
      <c r="O201" s="21">
        <v>775.6</v>
      </c>
      <c r="P201" s="21">
        <v>254.66801764215043</v>
      </c>
      <c r="Q201" s="21">
        <v>5181.390977443609</v>
      </c>
      <c r="R201" s="30">
        <v>6.557284655520366</v>
      </c>
      <c r="S201" s="21">
        <v>1537.5375375375374</v>
      </c>
      <c r="T201" s="21">
        <v>1582.2137067590816</v>
      </c>
      <c r="U201" s="21">
        <v>1887.9761015683346</v>
      </c>
      <c r="V201" s="21">
        <v>682.6454338641533</v>
      </c>
      <c r="W201" s="21">
        <v>3303.848075962019</v>
      </c>
      <c r="X201" s="21">
        <v>44.500550773519976</v>
      </c>
      <c r="Y201" s="28">
        <v>77.32113405159154</v>
      </c>
      <c r="Z201" s="32">
        <v>0.8043660928078518</v>
      </c>
      <c r="AA201" s="32">
        <v>1.9173384969765768</v>
      </c>
      <c r="AB201" s="1">
        <v>-0.3065714859973789</v>
      </c>
      <c r="AC201" s="25">
        <v>8.312233713486117</v>
      </c>
      <c r="AD201">
        <v>50</v>
      </c>
      <c r="AE201" s="25">
        <v>0.6816336890674051</v>
      </c>
      <c r="AF201" s="25">
        <v>0.04501748355661894</v>
      </c>
      <c r="AG201" s="30">
        <v>5.818552047390608</v>
      </c>
      <c r="AH201" s="30">
        <v>4.457478168</v>
      </c>
      <c r="AI201" s="30">
        <v>9.691226567</v>
      </c>
      <c r="AJ201" s="32">
        <v>1.139226695</v>
      </c>
      <c r="AK201" s="25">
        <v>0.274753</v>
      </c>
      <c r="AL201" s="30">
        <v>2093.47065</v>
      </c>
      <c r="AM201" s="30">
        <v>97.01404</v>
      </c>
      <c r="AN201" s="30">
        <v>670.44831</v>
      </c>
      <c r="AO201" s="30">
        <v>973.4</v>
      </c>
      <c r="AP201" s="30">
        <v>406.2</v>
      </c>
      <c r="AQ201" s="30">
        <v>-141.7</v>
      </c>
      <c r="AT201" t="s">
        <v>789</v>
      </c>
      <c r="AU201">
        <v>1</v>
      </c>
      <c r="AV201">
        <v>8.473584826496952</v>
      </c>
      <c r="AW201">
        <v>-0.35687006822999506</v>
      </c>
      <c r="AX201">
        <v>0.002370195538564768</v>
      </c>
      <c r="AY201">
        <v>0.3583819972720986</v>
      </c>
      <c r="AZ201">
        <v>0.09145116733055139</v>
      </c>
      <c r="BA201">
        <v>0.0040737393137074</v>
      </c>
      <c r="BB201">
        <v>49</v>
      </c>
      <c r="BC201">
        <v>0.6838180423931549</v>
      </c>
      <c r="BD201">
        <v>7.70880394827093</v>
      </c>
      <c r="BE201">
        <v>0.11027296058959703</v>
      </c>
      <c r="BF201">
        <v>-0.06096751055084837</v>
      </c>
      <c r="BG201">
        <v>0.0020119379914521614</v>
      </c>
      <c r="BH201">
        <v>0.4455740503606512</v>
      </c>
      <c r="BI201">
        <v>0.19699538420213183</v>
      </c>
      <c r="BJ201">
        <v>0.024313171579275768</v>
      </c>
      <c r="BK201">
        <v>0.0007625874860087314</v>
      </c>
      <c r="BL201">
        <v>48</v>
      </c>
      <c r="BM201">
        <v>0.7238618211664092</v>
      </c>
      <c r="BN201">
        <v>7.4155461211827225</v>
      </c>
      <c r="BO201">
        <v>0.3721881279643224</v>
      </c>
      <c r="BP201">
        <v>-0.11753360964301059</v>
      </c>
      <c r="BQ201">
        <v>0.006105267194291417</v>
      </c>
      <c r="BR201">
        <v>-9.217798552132379E-05</v>
      </c>
      <c r="BS201">
        <v>47</v>
      </c>
      <c r="BT201">
        <v>0.726651172624024</v>
      </c>
      <c r="BU201">
        <v>0.6164630894952745</v>
      </c>
      <c r="BV201">
        <v>0.4269261153690347</v>
      </c>
      <c r="BW201">
        <v>0.08525953020904305</v>
      </c>
      <c r="BX201">
        <v>0.0059601690340088075</v>
      </c>
      <c r="BY201">
        <v>0.00013310221169157523</v>
      </c>
    </row>
    <row r="202" spans="1:77" ht="12.75">
      <c r="A202">
        <v>257</v>
      </c>
      <c r="B202" t="s">
        <v>445</v>
      </c>
      <c r="C202" t="s">
        <v>243</v>
      </c>
      <c r="D202">
        <v>1</v>
      </c>
      <c r="E202">
        <v>1140</v>
      </c>
      <c r="F202">
        <v>97115</v>
      </c>
      <c r="G202">
        <v>148445</v>
      </c>
      <c r="H202" s="21">
        <v>211707</v>
      </c>
      <c r="I202">
        <v>0.04334496835364096</v>
      </c>
      <c r="J202" s="23">
        <v>0.036136479778333994</v>
      </c>
      <c r="K202">
        <v>0.039734477020156735</v>
      </c>
      <c r="M202">
        <v>1</v>
      </c>
      <c r="N202" s="21">
        <v>11.5</v>
      </c>
      <c r="O202" s="21">
        <v>729.8</v>
      </c>
      <c r="Q202" s="21">
        <v>2419.5637355146555</v>
      </c>
      <c r="R202" s="30">
        <v>1.4053915932030152</v>
      </c>
      <c r="S202" s="21">
        <v>1070.338222089195</v>
      </c>
      <c r="T202" s="21">
        <v>1071.857377449693</v>
      </c>
      <c r="U202" s="21">
        <v>1580.0137362637363</v>
      </c>
      <c r="V202" s="21">
        <v>367.1518341479134</v>
      </c>
      <c r="W202" s="21">
        <v>2163.737280296022</v>
      </c>
      <c r="X202" s="21">
        <v>215.55795439211983</v>
      </c>
      <c r="Y202" s="28">
        <v>66.69909333466265</v>
      </c>
      <c r="Z202" s="32">
        <v>0.7739989001867525</v>
      </c>
      <c r="AA202" s="32">
        <v>2.0611543447687826</v>
      </c>
      <c r="AB202" s="1">
        <v>-0.16995595228736587</v>
      </c>
      <c r="AC202" s="25">
        <v>7.650111746863443</v>
      </c>
      <c r="AD202">
        <v>43</v>
      </c>
      <c r="AE202" s="25">
        <v>0.6340936635462929</v>
      </c>
      <c r="AF202" s="25">
        <v>0.011021903039867387</v>
      </c>
      <c r="AG202" s="30">
        <v>7.916333710947414</v>
      </c>
      <c r="AH202" s="30">
        <v>5.825698544</v>
      </c>
      <c r="AI202" s="30">
        <v>6.280680974</v>
      </c>
      <c r="AJ202" s="32">
        <v>0.515926971</v>
      </c>
      <c r="AK202" s="25">
        <v>0.565045</v>
      </c>
      <c r="AT202" t="s">
        <v>960</v>
      </c>
      <c r="AU202">
        <v>1</v>
      </c>
      <c r="AV202">
        <v>7.835135160559512</v>
      </c>
      <c r="AW202">
        <v>-0.21233106242196326</v>
      </c>
      <c r="AX202">
        <v>0.0012762047548313846</v>
      </c>
      <c r="AY202">
        <v>0.3150090387865871</v>
      </c>
      <c r="AZ202">
        <v>0.0573566436367241</v>
      </c>
      <c r="BA202">
        <v>0.0016214756886038732</v>
      </c>
      <c r="BB202">
        <v>42</v>
      </c>
      <c r="BC202">
        <v>0.6394120724615543</v>
      </c>
      <c r="BD202">
        <v>7.635647163752497</v>
      </c>
      <c r="BE202">
        <v>-0.1291622816251073</v>
      </c>
      <c r="BF202">
        <v>-0.006025524721075087</v>
      </c>
      <c r="BG202">
        <v>0.00014397639950332412</v>
      </c>
      <c r="BH202">
        <v>0.4394025828396181</v>
      </c>
      <c r="BI202">
        <v>0.13931739183125216</v>
      </c>
      <c r="BJ202">
        <v>0.01125002437197809</v>
      </c>
      <c r="BK202">
        <v>0.00021948114362460878</v>
      </c>
      <c r="BL202">
        <v>41</v>
      </c>
      <c r="BM202">
        <v>0.6431573250945719</v>
      </c>
      <c r="BN202">
        <v>7.795732866971614</v>
      </c>
      <c r="BO202">
        <v>-0.2224445148781543</v>
      </c>
      <c r="BP202">
        <v>0.00732023333568748</v>
      </c>
      <c r="BQ202">
        <v>-0.0004899898773814962</v>
      </c>
      <c r="BR202">
        <v>9.17502416587704E-06</v>
      </c>
      <c r="BS202">
        <v>40</v>
      </c>
      <c r="BT202">
        <v>0.6451155665861603</v>
      </c>
      <c r="BU202">
        <v>0.5593965077498861</v>
      </c>
      <c r="BV202">
        <v>0.24332941187937687</v>
      </c>
      <c r="BW202">
        <v>0.03059356629317829</v>
      </c>
      <c r="BX202">
        <v>0.001367491995341729</v>
      </c>
      <c r="BY202">
        <v>1.9529340250596343E-05</v>
      </c>
    </row>
    <row r="203" spans="1:77" ht="12.75">
      <c r="A203">
        <v>368</v>
      </c>
      <c r="B203" t="s">
        <v>446</v>
      </c>
      <c r="C203" t="s">
        <v>273</v>
      </c>
      <c r="D203">
        <v>1</v>
      </c>
      <c r="E203">
        <v>3880</v>
      </c>
      <c r="F203">
        <v>144096</v>
      </c>
      <c r="G203">
        <v>190231</v>
      </c>
      <c r="H203" s="21">
        <v>208740</v>
      </c>
      <c r="I203">
        <v>0.028165285741777724</v>
      </c>
      <c r="J203" s="23">
        <v>0.009328273170467864</v>
      </c>
      <c r="K203">
        <v>0.018703240591473318</v>
      </c>
      <c r="L203" s="21">
        <v>2593.8</v>
      </c>
      <c r="M203">
        <v>1</v>
      </c>
      <c r="N203" s="21">
        <v>41</v>
      </c>
      <c r="O203" s="21">
        <v>968.8</v>
      </c>
      <c r="P203" s="21">
        <v>80.4765209345362</v>
      </c>
      <c r="Q203" s="21">
        <v>3041.36690647482</v>
      </c>
      <c r="R203" s="30">
        <v>3.040622453860957</v>
      </c>
      <c r="S203" s="21">
        <v>322.0404383392499</v>
      </c>
      <c r="T203" s="21">
        <v>578.9314688858991</v>
      </c>
      <c r="U203" s="21">
        <v>1106.3829787234042</v>
      </c>
      <c r="V203" s="21">
        <v>85.52959253960684</v>
      </c>
      <c r="W203" s="21">
        <v>1424.3827160493827</v>
      </c>
      <c r="X203" s="21">
        <v>54.107913886288834</v>
      </c>
      <c r="Y203" s="28">
        <v>104.97934187862018</v>
      </c>
      <c r="Z203" s="32">
        <v>0.5686453018275072</v>
      </c>
      <c r="AA203" s="32">
        <v>1.3776897654261773</v>
      </c>
      <c r="AB203" s="1">
        <v>-0.09366167991543932</v>
      </c>
      <c r="AC203" s="25">
        <v>6.581363054168668</v>
      </c>
      <c r="AD203">
        <v>49</v>
      </c>
      <c r="AE203" s="25">
        <v>0.6327584677666939</v>
      </c>
      <c r="AF203" s="25">
        <v>0.20017641466527591</v>
      </c>
      <c r="AG203" s="30">
        <v>10.072773007082942</v>
      </c>
      <c r="AH203" s="30">
        <v>8.07509427</v>
      </c>
      <c r="AI203" s="30">
        <v>5.573813166</v>
      </c>
      <c r="AJ203" s="32">
        <v>0.365287227</v>
      </c>
      <c r="AK203" s="25">
        <v>1.801247</v>
      </c>
      <c r="AL203" s="30">
        <v>742.76172</v>
      </c>
      <c r="AM203" s="30">
        <v>44.85882</v>
      </c>
      <c r="AN203" s="30">
        <v>331.123</v>
      </c>
      <c r="AO203" s="30">
        <v>-325.6</v>
      </c>
      <c r="AP203" s="30">
        <v>-146.53</v>
      </c>
      <c r="AQ203" s="30">
        <v>2.6</v>
      </c>
      <c r="AT203" t="s">
        <v>1064</v>
      </c>
      <c r="AU203">
        <v>1</v>
      </c>
      <c r="AV203">
        <v>7.390073253753435</v>
      </c>
      <c r="AW203">
        <v>-0.20837370113190026</v>
      </c>
      <c r="AX203">
        <v>0.0016039850200674066</v>
      </c>
      <c r="AY203">
        <v>0.17462908416069758</v>
      </c>
      <c r="AZ203">
        <v>0.018882176622664195</v>
      </c>
      <c r="BA203">
        <v>0.00024260005154097913</v>
      </c>
      <c r="BB203">
        <v>48</v>
      </c>
      <c r="BC203">
        <v>0.8077978648877004</v>
      </c>
      <c r="BD203">
        <v>7.629842381522623</v>
      </c>
      <c r="BE203">
        <v>-0.27239232099666477</v>
      </c>
      <c r="BF203">
        <v>0.004766701231594288</v>
      </c>
      <c r="BG203">
        <v>-2.9200094979654192E-05</v>
      </c>
      <c r="BH203">
        <v>0.2339360268134011</v>
      </c>
      <c r="BI203">
        <v>0.04617074673927368</v>
      </c>
      <c r="BJ203">
        <v>0.0021006812989832558</v>
      </c>
      <c r="BK203">
        <v>1.926840626379838E-05</v>
      </c>
      <c r="BL203">
        <v>47</v>
      </c>
      <c r="BM203">
        <v>0.8167518954459181</v>
      </c>
      <c r="BN203">
        <v>8.04274381308972</v>
      </c>
      <c r="BO203">
        <v>-0.4458014220095555</v>
      </c>
      <c r="BP203">
        <v>0.020996378676496497</v>
      </c>
      <c r="BQ203">
        <v>-0.0004939445221029868</v>
      </c>
      <c r="BR203">
        <v>3.5186475119613965E-06</v>
      </c>
      <c r="BS203">
        <v>46</v>
      </c>
      <c r="BT203">
        <v>0.8329348824319698</v>
      </c>
      <c r="BU203">
        <v>0.29872937465157956</v>
      </c>
      <c r="BV203">
        <v>0.09345758137180797</v>
      </c>
      <c r="BW203">
        <v>0.007951379491996964</v>
      </c>
      <c r="BX203">
        <v>0.00022094929421171295</v>
      </c>
      <c r="BY203">
        <v>1.6669032551474178E-06</v>
      </c>
    </row>
    <row r="204" spans="1:77" ht="12.75">
      <c r="A204">
        <v>162</v>
      </c>
      <c r="B204" t="s">
        <v>447</v>
      </c>
      <c r="C204" t="s">
        <v>448</v>
      </c>
      <c r="D204">
        <v>1</v>
      </c>
      <c r="E204">
        <v>1080</v>
      </c>
      <c r="F204">
        <v>112230</v>
      </c>
      <c r="G204">
        <v>173125</v>
      </c>
      <c r="H204" s="21">
        <v>205775</v>
      </c>
      <c r="I204">
        <v>0.044299529530401394</v>
      </c>
      <c r="J204" s="23">
        <v>0.017427055859388797</v>
      </c>
      <c r="K204">
        <v>0.03077572525038692</v>
      </c>
      <c r="L204" s="21">
        <v>1055</v>
      </c>
      <c r="M204">
        <v>1</v>
      </c>
      <c r="N204" s="21">
        <v>46.1</v>
      </c>
      <c r="O204" s="21">
        <v>1008.9</v>
      </c>
      <c r="P204" s="21">
        <v>195.04739336492892</v>
      </c>
      <c r="Q204" s="21">
        <v>2703.2136105860113</v>
      </c>
      <c r="R204" s="30">
        <v>3.3676310134291643</v>
      </c>
      <c r="S204" s="21">
        <v>944.746684801088</v>
      </c>
      <c r="T204" s="21">
        <v>989.4028194625647</v>
      </c>
      <c r="U204" s="21">
        <v>1518.1554912007127</v>
      </c>
      <c r="V204" s="21">
        <v>332.6941017933036</v>
      </c>
      <c r="W204" s="21">
        <v>1969.0352020860496</v>
      </c>
      <c r="X204" s="21">
        <v>55.274044292336065</v>
      </c>
      <c r="Y204" s="28">
        <v>72.66484664524843</v>
      </c>
      <c r="Z204" s="32">
        <v>0.7763934591045235</v>
      </c>
      <c r="AA204" s="32">
        <v>2.1648631364457245</v>
      </c>
      <c r="AB204" s="1">
        <v>-0.21789092150570533</v>
      </c>
      <c r="AC204" s="25">
        <v>7.7840086688255345</v>
      </c>
      <c r="AD204">
        <v>39</v>
      </c>
      <c r="AE204" s="25">
        <v>0.6500473038752231</v>
      </c>
      <c r="AF204" s="25">
        <v>0.0016290323157185371</v>
      </c>
      <c r="AG204" s="30">
        <v>7.468046606014523</v>
      </c>
      <c r="AH204" s="30">
        <v>6.040940362</v>
      </c>
      <c r="AI204" s="30">
        <v>6.192639036</v>
      </c>
      <c r="AJ204" s="32">
        <v>0.546548452</v>
      </c>
      <c r="AK204" s="25">
        <v>0.217733</v>
      </c>
      <c r="AL204" s="30">
        <v>1263.90213</v>
      </c>
      <c r="AM204" s="30">
        <v>62.64327</v>
      </c>
      <c r="AN204" s="30">
        <v>417.9989</v>
      </c>
      <c r="AO204" s="30">
        <v>193.9</v>
      </c>
      <c r="AP204" s="30">
        <v>68.89</v>
      </c>
      <c r="AQ204" s="30">
        <v>-107.32</v>
      </c>
      <c r="AT204" t="s">
        <v>866</v>
      </c>
      <c r="AU204">
        <v>1</v>
      </c>
      <c r="AV204">
        <v>7.72727753718762</v>
      </c>
      <c r="AW204">
        <v>-0.20314239877142953</v>
      </c>
      <c r="AX204">
        <v>-0.000570249633023708</v>
      </c>
      <c r="AY204">
        <v>0.3824623628202475</v>
      </c>
      <c r="AZ204">
        <v>0.07971135934739663</v>
      </c>
      <c r="BA204">
        <v>0.0029145138677924122</v>
      </c>
      <c r="BB204">
        <v>38</v>
      </c>
      <c r="BC204">
        <v>0.6503995013384227</v>
      </c>
      <c r="BD204">
        <v>7.583888376715702</v>
      </c>
      <c r="BE204">
        <v>-0.14453393770604472</v>
      </c>
      <c r="BF204">
        <v>-0.005926433310072019</v>
      </c>
      <c r="BG204">
        <v>0.00012323316695288993</v>
      </c>
      <c r="BH204">
        <v>0.5674914214769574</v>
      </c>
      <c r="BI204">
        <v>0.1878559995603957</v>
      </c>
      <c r="BJ204">
        <v>0.015783219921908544</v>
      </c>
      <c r="BK204">
        <v>0.0003567402580161193</v>
      </c>
      <c r="BL204">
        <v>37</v>
      </c>
      <c r="BM204">
        <v>0.6515233889531897</v>
      </c>
      <c r="BN204">
        <v>7.5146713482615555</v>
      </c>
      <c r="BO204">
        <v>-0.1005140211016932</v>
      </c>
      <c r="BP204">
        <v>-0.013293665859703941</v>
      </c>
      <c r="BQ204">
        <v>0.0005393011773616311</v>
      </c>
      <c r="BR204">
        <v>-7.231986548179878E-06</v>
      </c>
      <c r="BS204">
        <v>36</v>
      </c>
      <c r="BT204">
        <v>0.6516763361909417</v>
      </c>
      <c r="BU204">
        <v>0.7961985842192587</v>
      </c>
      <c r="BV204">
        <v>0.39854637758605505</v>
      </c>
      <c r="BW204">
        <v>0.060741260816705944</v>
      </c>
      <c r="BX204">
        <v>0.00332897688874941</v>
      </c>
      <c r="BY204">
        <v>5.752107980766873E-05</v>
      </c>
    </row>
    <row r="205" spans="1:77" ht="12.75">
      <c r="A205">
        <v>194</v>
      </c>
      <c r="B205" t="s">
        <v>449</v>
      </c>
      <c r="C205" t="s">
        <v>243</v>
      </c>
      <c r="D205">
        <v>1</v>
      </c>
      <c r="E205">
        <v>2900</v>
      </c>
      <c r="F205">
        <v>119389</v>
      </c>
      <c r="G205">
        <v>171392</v>
      </c>
      <c r="H205" s="21">
        <v>204111</v>
      </c>
      <c r="I205">
        <v>0.036818226591880575</v>
      </c>
      <c r="J205" s="23">
        <v>0.017624575015897637</v>
      </c>
      <c r="K205">
        <v>0.027176570607166415</v>
      </c>
      <c r="L205" s="21">
        <v>874.3</v>
      </c>
      <c r="M205">
        <v>1</v>
      </c>
      <c r="N205" s="21">
        <v>34.9</v>
      </c>
      <c r="O205" s="21">
        <v>1132.6</v>
      </c>
      <c r="P205" s="21">
        <v>233.45647946928972</v>
      </c>
      <c r="Q205" s="21">
        <v>2380.1998605623985</v>
      </c>
      <c r="R205" s="30">
        <v>12.990683399195767</v>
      </c>
      <c r="S205" s="21">
        <v>502.5445292620865</v>
      </c>
      <c r="T205" s="21">
        <v>586.1534344594909</v>
      </c>
      <c r="U205" s="21">
        <v>894.7889182058047</v>
      </c>
      <c r="V205" s="21">
        <v>28.218795427985064</v>
      </c>
      <c r="W205" s="21">
        <v>1283.117733748158</v>
      </c>
      <c r="X205" s="21">
        <v>26.750468586827065</v>
      </c>
      <c r="Y205" s="28">
        <v>107.54753109680011</v>
      </c>
      <c r="Z205" s="32">
        <v>0.5804196822114002</v>
      </c>
      <c r="AA205" s="32">
        <v>0.850726963441853</v>
      </c>
      <c r="AB205" s="1">
        <v>-0.09792577820286393</v>
      </c>
      <c r="AC205" s="25">
        <v>6.532570810677115</v>
      </c>
      <c r="AD205">
        <v>30</v>
      </c>
      <c r="AE205" s="25">
        <v>0.520195064601936</v>
      </c>
      <c r="AF205" s="25">
        <v>0.31725529961456156</v>
      </c>
      <c r="AG205" s="30">
        <v>12.404204608800883</v>
      </c>
      <c r="AH205" s="30">
        <v>7.404490066</v>
      </c>
      <c r="AI205" s="30">
        <v>3.20685959</v>
      </c>
      <c r="AJ205" s="32">
        <v>0.199781929</v>
      </c>
      <c r="AK205" s="25">
        <v>0.577642</v>
      </c>
      <c r="AL205" s="30">
        <v>782.53543</v>
      </c>
      <c r="AM205" s="30">
        <v>49.39472</v>
      </c>
      <c r="AN205" s="30">
        <v>315.98741</v>
      </c>
      <c r="AO205" s="30">
        <v>-268.2</v>
      </c>
      <c r="AP205" s="30">
        <v>-119.81</v>
      </c>
      <c r="AQ205" s="30">
        <v>-38.35</v>
      </c>
      <c r="AT205" t="s">
        <v>898</v>
      </c>
      <c r="AU205">
        <v>1</v>
      </c>
      <c r="AV205">
        <v>7.714777655791698</v>
      </c>
      <c r="AW205">
        <v>-0.320305348353972</v>
      </c>
      <c r="AX205">
        <v>0.005210739413995944</v>
      </c>
      <c r="AY205">
        <v>0.28897489453630204</v>
      </c>
      <c r="AZ205">
        <v>0.04095314439981692</v>
      </c>
      <c r="BA205">
        <v>0.0009173711559484633</v>
      </c>
      <c r="BB205">
        <v>29</v>
      </c>
      <c r="BC205">
        <v>0.7728763036034225</v>
      </c>
      <c r="BD205">
        <v>8.190372504373178</v>
      </c>
      <c r="BE205">
        <v>-0.46251285389331376</v>
      </c>
      <c r="BF205">
        <v>0.013533460628463513</v>
      </c>
      <c r="BG205">
        <v>-0.00012060063180401059</v>
      </c>
      <c r="BH205">
        <v>0.4001185721542492</v>
      </c>
      <c r="BI205">
        <v>0.09412308264558449</v>
      </c>
      <c r="BJ205">
        <v>0.0050719432831578025</v>
      </c>
      <c r="BK205">
        <v>7.235355232910035E-05</v>
      </c>
      <c r="BL205">
        <v>28</v>
      </c>
      <c r="BM205">
        <v>0.7933783513343362</v>
      </c>
      <c r="BN205">
        <v>7.247936056617233</v>
      </c>
      <c r="BO205">
        <v>-0.07520545052678278</v>
      </c>
      <c r="BP205">
        <v>-0.025123476608423977</v>
      </c>
      <c r="BQ205">
        <v>0.0011758852798437155</v>
      </c>
      <c r="BR205">
        <v>-1.3605742293656705E-05</v>
      </c>
      <c r="BS205">
        <v>27</v>
      </c>
      <c r="BT205">
        <v>0.8374503642164975</v>
      </c>
      <c r="BU205">
        <v>0.5019365716574749</v>
      </c>
      <c r="BV205">
        <v>0.16649027409057296</v>
      </c>
      <c r="BW205">
        <v>0.015004019994401813</v>
      </c>
      <c r="BX205">
        <v>0.0004836146645250874</v>
      </c>
      <c r="BY205">
        <v>5.028655865888616E-06</v>
      </c>
    </row>
    <row r="206" spans="1:77" ht="12.75">
      <c r="A206">
        <v>239</v>
      </c>
      <c r="B206" t="s">
        <v>450</v>
      </c>
      <c r="C206" t="s">
        <v>361</v>
      </c>
      <c r="D206">
        <v>1</v>
      </c>
      <c r="E206">
        <v>920</v>
      </c>
      <c r="F206">
        <v>151969</v>
      </c>
      <c r="G206">
        <v>182161</v>
      </c>
      <c r="H206" s="21">
        <v>197125</v>
      </c>
      <c r="I206">
        <v>0.018286625408476823</v>
      </c>
      <c r="J206" s="23">
        <v>0.007925958806486777</v>
      </c>
      <c r="K206">
        <v>0.013093047678573718</v>
      </c>
      <c r="L206" s="21">
        <v>1784.6</v>
      </c>
      <c r="M206">
        <v>2</v>
      </c>
      <c r="N206" s="21">
        <v>42.3</v>
      </c>
      <c r="O206" s="21">
        <v>1015.7</v>
      </c>
      <c r="P206" s="21">
        <v>110.45892637005493</v>
      </c>
      <c r="Q206" s="21">
        <v>2189.261744966443</v>
      </c>
      <c r="R206" s="30">
        <v>8.85894841611077</v>
      </c>
      <c r="S206" s="21">
        <v>587.4417701863354</v>
      </c>
      <c r="T206" s="21">
        <v>616.9921857687382</v>
      </c>
      <c r="U206" s="21">
        <v>899.778994907274</v>
      </c>
      <c r="V206" s="21">
        <v>114.1209070859017</v>
      </c>
      <c r="W206" s="21">
        <v>1250.146113383986</v>
      </c>
      <c r="X206" s="21">
        <v>23.550505660985536</v>
      </c>
      <c r="Y206" s="28">
        <v>89.77856076047944</v>
      </c>
      <c r="Z206" s="32">
        <v>0.6532734643244951</v>
      </c>
      <c r="AA206" s="32">
        <v>1.1759654266839752</v>
      </c>
      <c r="AB206" s="1">
        <v>-0.068439544707131</v>
      </c>
      <c r="AC206" s="25">
        <v>7.284494064729422</v>
      </c>
      <c r="AD206">
        <v>42</v>
      </c>
      <c r="AE206" s="25">
        <v>0.5002464893547393</v>
      </c>
      <c r="AF206" s="25">
        <v>0.049468131440680074</v>
      </c>
      <c r="AG206" s="30">
        <v>20.301521917086852</v>
      </c>
      <c r="AH206" s="30">
        <v>15.87097668</v>
      </c>
      <c r="AI206" s="30">
        <v>3.539537441</v>
      </c>
      <c r="AJ206" s="32">
        <v>0.203724506</v>
      </c>
      <c r="AK206" s="25">
        <v>0.771048</v>
      </c>
      <c r="AL206" s="30">
        <v>790.20637</v>
      </c>
      <c r="AM206" s="30">
        <v>48.4215</v>
      </c>
      <c r="AN206" s="30">
        <v>289.56583</v>
      </c>
      <c r="AO206" s="30">
        <v>-230.7</v>
      </c>
      <c r="AP206" s="30">
        <v>-107.63</v>
      </c>
      <c r="AQ206" s="30">
        <v>-69.66</v>
      </c>
      <c r="AT206" t="s">
        <v>942</v>
      </c>
      <c r="AU206">
        <v>1</v>
      </c>
      <c r="AV206">
        <v>7.0802694999974225</v>
      </c>
      <c r="AW206">
        <v>-0.04267583373604594</v>
      </c>
      <c r="AX206">
        <v>-0.0004926761273287005</v>
      </c>
      <c r="AY206">
        <v>0.3637444642872436</v>
      </c>
      <c r="AZ206">
        <v>0.03459734627243382</v>
      </c>
      <c r="BA206">
        <v>0.0006297566538312815</v>
      </c>
      <c r="BB206">
        <v>41</v>
      </c>
      <c r="BC206">
        <v>0.5075969471529292</v>
      </c>
      <c r="BD206">
        <v>7.386849845692934</v>
      </c>
      <c r="BE206">
        <v>-0.11607182729065157</v>
      </c>
      <c r="BF206">
        <v>0.0030587290989858287</v>
      </c>
      <c r="BG206">
        <v>-4.313951703607322E-05</v>
      </c>
      <c r="BH206">
        <v>0.45655756002350345</v>
      </c>
      <c r="BI206">
        <v>0.07480020721298797</v>
      </c>
      <c r="BJ206">
        <v>0.0032721305728393517</v>
      </c>
      <c r="BK206">
        <v>3.9008094104041626E-05</v>
      </c>
      <c r="BL206">
        <v>40</v>
      </c>
      <c r="BM206">
        <v>0.5222059913298308</v>
      </c>
      <c r="BN206">
        <v>6.830878782662601</v>
      </c>
      <c r="BO206">
        <v>0.10056800836739976</v>
      </c>
      <c r="BP206">
        <v>-0.015026264684167373</v>
      </c>
      <c r="BQ206">
        <v>0.0004574031117648338</v>
      </c>
      <c r="BR206">
        <v>-4.333886816798971E-06</v>
      </c>
      <c r="BS206">
        <v>39</v>
      </c>
      <c r="BT206">
        <v>0.5497146207954193</v>
      </c>
      <c r="BU206">
        <v>0.5755138766516485</v>
      </c>
      <c r="BV206">
        <v>0.1584504374442847</v>
      </c>
      <c r="BW206">
        <v>0.012150061299150465</v>
      </c>
      <c r="BX206">
        <v>0.0003265384629260715</v>
      </c>
      <c r="BY206">
        <v>2.8077258968372194E-06</v>
      </c>
    </row>
    <row r="207" spans="1:77" ht="12.75">
      <c r="A207">
        <v>389</v>
      </c>
      <c r="B207" t="s">
        <v>451</v>
      </c>
      <c r="C207" t="s">
        <v>243</v>
      </c>
      <c r="D207">
        <v>1</v>
      </c>
      <c r="E207">
        <v>5790</v>
      </c>
      <c r="F207">
        <v>69030</v>
      </c>
      <c r="G207">
        <v>122488</v>
      </c>
      <c r="H207" s="21">
        <v>194833</v>
      </c>
      <c r="I207">
        <v>0.05902342609043031</v>
      </c>
      <c r="J207" s="23">
        <v>0.0475069121855895</v>
      </c>
      <c r="K207">
        <v>0.053249428671191125</v>
      </c>
      <c r="L207" s="21">
        <v>1579</v>
      </c>
      <c r="M207">
        <v>1</v>
      </c>
      <c r="N207" s="21">
        <v>28.9</v>
      </c>
      <c r="O207" s="21">
        <v>1550.1</v>
      </c>
      <c r="P207" s="21">
        <v>123.39012032932236</v>
      </c>
      <c r="Q207" s="21">
        <v>1193.5914552736983</v>
      </c>
      <c r="R207" s="30">
        <v>5.978976451034988</v>
      </c>
      <c r="S207" s="21">
        <v>102.62215932739532</v>
      </c>
      <c r="T207" s="21">
        <v>239.7518686536835</v>
      </c>
      <c r="U207" s="21">
        <v>393.43339587242025</v>
      </c>
      <c r="V207" s="21">
        <v>45.89713466478167</v>
      </c>
      <c r="W207" s="21">
        <v>698.554092434805</v>
      </c>
      <c r="X207" s="21">
        <v>14.926746052983676</v>
      </c>
      <c r="Y207" s="28">
        <v>123.75116794323259</v>
      </c>
      <c r="Z207" s="32">
        <v>0.45696513333531547</v>
      </c>
      <c r="AA207" s="32">
        <v>0.6699481724283338</v>
      </c>
      <c r="AB207" s="1">
        <v>-0.10736971761174291</v>
      </c>
      <c r="AC207" s="25">
        <v>6.221005840102166</v>
      </c>
      <c r="AD207">
        <v>44</v>
      </c>
      <c r="AE207" s="25">
        <v>0.6521701681104177</v>
      </c>
      <c r="AF207" s="25">
        <v>0.04479091730319551</v>
      </c>
      <c r="AG207" s="30">
        <v>15.360752855939525</v>
      </c>
      <c r="AH207" s="30">
        <v>15.39503798</v>
      </c>
      <c r="AI207" s="30">
        <v>3.337467551</v>
      </c>
      <c r="AJ207" s="32">
        <v>0.148975368</v>
      </c>
      <c r="AK207" s="25">
        <v>0.913991</v>
      </c>
      <c r="AL207" s="30">
        <v>344.65035</v>
      </c>
      <c r="AM207" s="30">
        <v>35.01156</v>
      </c>
      <c r="AN207" s="30">
        <v>210.59751</v>
      </c>
      <c r="AO207" s="30">
        <v>-652.5</v>
      </c>
      <c r="AP207" s="30">
        <v>-279.99</v>
      </c>
      <c r="AQ207" s="30">
        <v>14.13</v>
      </c>
      <c r="AT207" t="s">
        <v>1083</v>
      </c>
      <c r="AU207">
        <v>1</v>
      </c>
      <c r="AV207">
        <v>6.6440811572185305</v>
      </c>
      <c r="AW207">
        <v>-0.18864575399397793</v>
      </c>
      <c r="AX207">
        <v>0.0022784340984569255</v>
      </c>
      <c r="AY207">
        <v>0.29670781956509384</v>
      </c>
      <c r="AZ207">
        <v>0.04209185590112876</v>
      </c>
      <c r="BA207">
        <v>0.001135599212646501</v>
      </c>
      <c r="BB207">
        <v>43</v>
      </c>
      <c r="BC207">
        <v>0.6819454533312884</v>
      </c>
      <c r="BD207">
        <v>7.070244950633441</v>
      </c>
      <c r="BE207">
        <v>-0.3268991881314585</v>
      </c>
      <c r="BF207">
        <v>0.011262563618238821</v>
      </c>
      <c r="BG207">
        <v>-0.00015336627823262766</v>
      </c>
      <c r="BH207">
        <v>0.41750862104133146</v>
      </c>
      <c r="BI207">
        <v>0.10503049388703294</v>
      </c>
      <c r="BJ207">
        <v>0.006367070566776384</v>
      </c>
      <c r="BK207">
        <v>0.00010699031619518764</v>
      </c>
      <c r="BL207">
        <v>42</v>
      </c>
      <c r="BM207">
        <v>0.6967801657220257</v>
      </c>
      <c r="BN207">
        <v>7.01389240920131</v>
      </c>
      <c r="BO207">
        <v>-0.2994836073442361</v>
      </c>
      <c r="BP207">
        <v>0.0080379135775495</v>
      </c>
      <c r="BQ207">
        <v>-2.320227776227263E-05</v>
      </c>
      <c r="BR207">
        <v>-1.6667384262450008E-06</v>
      </c>
      <c r="BS207">
        <v>41</v>
      </c>
      <c r="BT207">
        <v>0.6969610854136132</v>
      </c>
      <c r="BU207">
        <v>0.5551513526337712</v>
      </c>
      <c r="BV207">
        <v>0.20493839645174813</v>
      </c>
      <c r="BW207">
        <v>0.02159427589273561</v>
      </c>
      <c r="BX207">
        <v>0.0008389788283017973</v>
      </c>
      <c r="BY207">
        <v>1.0653242212101276E-05</v>
      </c>
    </row>
    <row r="208" spans="1:77" ht="12.75">
      <c r="A208">
        <v>189</v>
      </c>
      <c r="B208" t="s">
        <v>452</v>
      </c>
      <c r="C208" t="s">
        <v>260</v>
      </c>
      <c r="D208">
        <v>1</v>
      </c>
      <c r="E208">
        <v>3080</v>
      </c>
      <c r="F208">
        <v>158244</v>
      </c>
      <c r="G208">
        <v>175280</v>
      </c>
      <c r="H208" s="21">
        <v>194594</v>
      </c>
      <c r="I208">
        <v>0.010277105361942469</v>
      </c>
      <c r="J208" s="23">
        <v>0.010507888286541131</v>
      </c>
      <c r="K208">
        <v>0.010392490235124374</v>
      </c>
      <c r="L208" s="21">
        <v>528.7</v>
      </c>
      <c r="M208">
        <v>1</v>
      </c>
      <c r="N208" s="21">
        <v>43.8</v>
      </c>
      <c r="O208" s="21">
        <v>484.9</v>
      </c>
      <c r="P208" s="21">
        <v>368.0612823907698</v>
      </c>
      <c r="Q208" s="21">
        <v>3465.863453815261</v>
      </c>
      <c r="R208" s="30">
        <v>14.837601634853689</v>
      </c>
      <c r="S208" s="21">
        <v>949.5828799419659</v>
      </c>
      <c r="T208" s="21">
        <v>997.6515607630736</v>
      </c>
      <c r="U208" s="21">
        <v>1573.8106915154488</v>
      </c>
      <c r="V208" s="21">
        <v>238.15627837419217</v>
      </c>
      <c r="W208" s="21">
        <v>2121.9845243513882</v>
      </c>
      <c r="X208" s="21">
        <v>39.590728153247014</v>
      </c>
      <c r="Y208" s="28">
        <v>81.2329077111599</v>
      </c>
      <c r="Z208" s="32">
        <v>0.6366276900397977</v>
      </c>
      <c r="AA208" s="32">
        <v>1.1226361062515446</v>
      </c>
      <c r="AB208" s="1">
        <v>-0.22280840555802614</v>
      </c>
      <c r="AC208" s="25">
        <v>8.007309568881867</v>
      </c>
      <c r="AD208">
        <v>47</v>
      </c>
      <c r="AE208" s="25">
        <v>0.6604910592784029</v>
      </c>
      <c r="AF208" s="25">
        <v>0.0333224622392837</v>
      </c>
      <c r="AG208" s="30">
        <v>8.070005637378335</v>
      </c>
      <c r="AH208" s="30">
        <v>6.95</v>
      </c>
      <c r="AI208" s="30">
        <v>7.579905251</v>
      </c>
      <c r="AJ208" s="32">
        <v>0.763574977</v>
      </c>
      <c r="AK208" s="25">
        <v>0.321298</v>
      </c>
      <c r="AL208" s="30">
        <v>1355.57212</v>
      </c>
      <c r="AM208" s="30">
        <v>71.83065</v>
      </c>
      <c r="AN208" s="30">
        <v>461.87243</v>
      </c>
      <c r="AO208" s="30">
        <v>336.9</v>
      </c>
      <c r="AP208" s="30">
        <v>138.37</v>
      </c>
      <c r="AQ208" s="30">
        <v>-96.42</v>
      </c>
      <c r="AT208" t="s">
        <v>893</v>
      </c>
      <c r="AU208">
        <v>1</v>
      </c>
      <c r="AV208">
        <v>8.029440256797066</v>
      </c>
      <c r="AW208">
        <v>-0.22840456916021773</v>
      </c>
      <c r="AX208">
        <v>0.00023756835259568536</v>
      </c>
      <c r="AY208">
        <v>0.36180904351881166</v>
      </c>
      <c r="AZ208">
        <v>0.0749496288545109</v>
      </c>
      <c r="BA208">
        <v>0.003020596872195343</v>
      </c>
      <c r="BB208">
        <v>46</v>
      </c>
      <c r="BC208">
        <v>0.6605367077901081</v>
      </c>
      <c r="BD208">
        <v>7.221802800202493</v>
      </c>
      <c r="BE208">
        <v>0.10422411773278861</v>
      </c>
      <c r="BF208">
        <v>-0.0323762561097608</v>
      </c>
      <c r="BG208">
        <v>0.0008336921133137009</v>
      </c>
      <c r="BH208">
        <v>0.5084310026632608</v>
      </c>
      <c r="BI208">
        <v>0.16884817122750267</v>
      </c>
      <c r="BJ208">
        <v>0.015250545025275057</v>
      </c>
      <c r="BK208">
        <v>0.000382706353997142</v>
      </c>
      <c r="BL208">
        <v>45</v>
      </c>
      <c r="BM208">
        <v>0.6929198691498335</v>
      </c>
      <c r="BN208">
        <v>7.053537524551114</v>
      </c>
      <c r="BO208">
        <v>0.2111691345583913</v>
      </c>
      <c r="BP208">
        <v>-0.050702147681325055</v>
      </c>
      <c r="BQ208">
        <v>0.001930141041182981</v>
      </c>
      <c r="BR208">
        <v>-2.066223222086076E-05</v>
      </c>
      <c r="BS208">
        <v>44</v>
      </c>
      <c r="BT208">
        <v>0.6938135215176866</v>
      </c>
      <c r="BU208">
        <v>0.6957585034292671</v>
      </c>
      <c r="BV208">
        <v>0.34370545895501425</v>
      </c>
      <c r="BW208">
        <v>0.05340704826182366</v>
      </c>
      <c r="BX208">
        <v>0.0030839540791784865</v>
      </c>
      <c r="BY208">
        <v>5.7658003306333176E-05</v>
      </c>
    </row>
    <row r="209" spans="1:77" ht="12.75">
      <c r="A209">
        <v>293</v>
      </c>
      <c r="B209" t="s">
        <v>453</v>
      </c>
      <c r="C209" t="s">
        <v>277</v>
      </c>
      <c r="D209">
        <v>1</v>
      </c>
      <c r="E209">
        <v>1930</v>
      </c>
      <c r="G209">
        <v>175494</v>
      </c>
      <c r="H209" s="21">
        <v>193597</v>
      </c>
      <c r="J209" s="23">
        <v>0.009865731045220214</v>
      </c>
      <c r="L209" s="21">
        <v>386.9</v>
      </c>
      <c r="P209" s="21">
        <v>500.3799431377617</v>
      </c>
      <c r="Q209" s="21">
        <v>3114.08540471638</v>
      </c>
      <c r="R209" s="30">
        <v>39.3416107701822</v>
      </c>
      <c r="S209" s="21">
        <v>332.1307613017229</v>
      </c>
      <c r="T209" s="21">
        <v>655.2901141888359</v>
      </c>
      <c r="U209" s="21">
        <v>722.3792394655704</v>
      </c>
      <c r="V209" s="21">
        <v>157.3815327902967</v>
      </c>
      <c r="W209" s="21">
        <v>1987.0226177233963</v>
      </c>
      <c r="X209" s="21">
        <v>107.44287140926981</v>
      </c>
      <c r="Y209" s="28">
        <v>121.4574640540164</v>
      </c>
      <c r="Z209" s="32">
        <v>0.3551345660453543</v>
      </c>
      <c r="AA209" s="32">
        <v>0.40041721682000275</v>
      </c>
      <c r="AB209" s="1">
        <v>-0.11670898992242983</v>
      </c>
      <c r="AC209" s="25">
        <v>6.954827082978779</v>
      </c>
      <c r="AD209">
        <v>41</v>
      </c>
      <c r="AE209" s="25">
        <v>0.4822071166089492</v>
      </c>
      <c r="AF209" s="25">
        <v>0.14655300585358777</v>
      </c>
      <c r="AG209" s="30">
        <v>9.028640223165029</v>
      </c>
      <c r="AH209" s="30">
        <v>8.034</v>
      </c>
      <c r="AI209" s="30">
        <v>4.958493874</v>
      </c>
      <c r="AJ209" s="32">
        <v>0.334415817</v>
      </c>
      <c r="AK209" s="25">
        <v>1.676176</v>
      </c>
      <c r="AL209" s="30">
        <v>1043.87589</v>
      </c>
      <c r="AM209" s="30">
        <v>69.0138</v>
      </c>
      <c r="AN209" s="30">
        <v>470.21533</v>
      </c>
      <c r="AO209" s="30">
        <v>42</v>
      </c>
      <c r="AP209" s="30">
        <v>29.75</v>
      </c>
      <c r="AQ209" s="30">
        <v>38.96</v>
      </c>
      <c r="AT209" t="s">
        <v>993</v>
      </c>
      <c r="AU209">
        <v>1</v>
      </c>
      <c r="AV209">
        <v>7.668100006446637</v>
      </c>
      <c r="AW209">
        <v>-0.29108925902773913</v>
      </c>
      <c r="AX209">
        <v>0.0075100629938909995</v>
      </c>
      <c r="AY209">
        <v>0.29772576263538375</v>
      </c>
      <c r="AZ209">
        <v>0.05768115060759277</v>
      </c>
      <c r="BA209">
        <v>0.0023724923093822905</v>
      </c>
      <c r="BB209">
        <v>40</v>
      </c>
      <c r="BC209">
        <v>0.5859331946891428</v>
      </c>
      <c r="BD209">
        <v>8.376891788859714</v>
      </c>
      <c r="BE209">
        <v>-0.578340872840476</v>
      </c>
      <c r="BF209">
        <v>0.03456709454415332</v>
      </c>
      <c r="BG209">
        <v>-0.0006873337160812829</v>
      </c>
      <c r="BH209">
        <v>0.43958182572055415</v>
      </c>
      <c r="BI209">
        <v>0.14631653314379112</v>
      </c>
      <c r="BJ209">
        <v>0.012960431041274086</v>
      </c>
      <c r="BK209">
        <v>0.00032412320727051943</v>
      </c>
      <c r="BL209">
        <v>39</v>
      </c>
      <c r="BM209">
        <v>0.628741394297547</v>
      </c>
      <c r="BN209">
        <v>8.35468624308319</v>
      </c>
      <c r="BO209">
        <v>-0.5652926370031455</v>
      </c>
      <c r="BP209">
        <v>0.03247705386188508</v>
      </c>
      <c r="BQ209">
        <v>-0.0005661371021039832</v>
      </c>
      <c r="BR209">
        <v>-2.2700762278340424E-06</v>
      </c>
      <c r="BS209">
        <v>38</v>
      </c>
      <c r="BT209">
        <v>0.628760122462537</v>
      </c>
      <c r="BU209">
        <v>0.6749249305068397</v>
      </c>
      <c r="BV209">
        <v>0.33284288355696934</v>
      </c>
      <c r="BW209">
        <v>0.04950832830305807</v>
      </c>
      <c r="BX209">
        <v>0.0027874850725086815</v>
      </c>
      <c r="BY209">
        <v>5.184756198606789E-05</v>
      </c>
    </row>
    <row r="210" spans="1:77" ht="12.75">
      <c r="A210">
        <v>286</v>
      </c>
      <c r="B210" t="s">
        <v>454</v>
      </c>
      <c r="C210" t="s">
        <v>223</v>
      </c>
      <c r="D210">
        <v>1</v>
      </c>
      <c r="E210">
        <v>1145</v>
      </c>
      <c r="G210">
        <v>169587</v>
      </c>
      <c r="H210" s="21">
        <v>191707</v>
      </c>
      <c r="J210" s="23">
        <v>0.012335673986557367</v>
      </c>
      <c r="L210" s="21">
        <v>1386.9</v>
      </c>
      <c r="M210">
        <v>1</v>
      </c>
      <c r="O210" s="21">
        <v>1386.9</v>
      </c>
      <c r="P210" s="21">
        <v>138.22698103684476</v>
      </c>
      <c r="Q210" s="21">
        <v>1677.7066518229892</v>
      </c>
      <c r="R210" s="30">
        <v>0.37477572015496974</v>
      </c>
      <c r="S210" s="21">
        <v>108.41701747371887</v>
      </c>
      <c r="T210" s="21">
        <v>347.65931605399476</v>
      </c>
      <c r="U210" s="21">
        <v>532.4579703031046</v>
      </c>
      <c r="V210" s="21">
        <v>53.72755264873126</v>
      </c>
      <c r="W210" s="21">
        <v>1149.4252873563219</v>
      </c>
      <c r="X210" s="21">
        <v>26.53428421879089</v>
      </c>
      <c r="Y210" s="28">
        <v>129.16801897913834</v>
      </c>
      <c r="Z210" s="32">
        <v>0.48037228057373166</v>
      </c>
      <c r="AA210" s="32">
        <v>0.9784940204546599</v>
      </c>
      <c r="AB210" s="1">
        <v>0.003999523654437246</v>
      </c>
      <c r="AC210" s="25">
        <v>4.351631591473732</v>
      </c>
      <c r="AD210">
        <v>48</v>
      </c>
      <c r="AE210" s="25">
        <v>0.0015971249231400142</v>
      </c>
      <c r="AF210" s="25">
        <v>0.31169953153813434</v>
      </c>
      <c r="AG210" s="30">
        <v>32.017004823389755</v>
      </c>
      <c r="AH210" s="30">
        <v>26.22780956</v>
      </c>
      <c r="AI210" s="30">
        <v>2.846290748</v>
      </c>
      <c r="AJ210" s="32">
        <v>0.115553157</v>
      </c>
      <c r="AK210" s="25">
        <v>1.012236</v>
      </c>
      <c r="AL210" s="30">
        <v>538.28318</v>
      </c>
      <c r="AM210" s="30">
        <v>50.40247</v>
      </c>
      <c r="AN210" s="30">
        <v>295.73459</v>
      </c>
      <c r="AO210" s="30">
        <v>-447.7</v>
      </c>
      <c r="AP210" s="30">
        <v>-181.66</v>
      </c>
      <c r="AQ210" s="30">
        <v>39.65</v>
      </c>
      <c r="AT210" t="s">
        <v>987</v>
      </c>
      <c r="AU210">
        <v>1</v>
      </c>
      <c r="AV210">
        <v>6.908720986206679</v>
      </c>
      <c r="AW210">
        <v>-0.20326425012125338</v>
      </c>
      <c r="AX210">
        <v>0.0029769179295038965</v>
      </c>
      <c r="AY210">
        <v>0.958698520214121</v>
      </c>
      <c r="AZ210">
        <v>0.06910526333656815</v>
      </c>
      <c r="BA210">
        <v>0.0009739366852603544</v>
      </c>
      <c r="BB210">
        <v>47</v>
      </c>
      <c r="BC210">
        <v>0.16715142425996177</v>
      </c>
      <c r="BD210">
        <v>5.998407790301032</v>
      </c>
      <c r="BE210">
        <v>-0.08567460090843977</v>
      </c>
      <c r="BF210">
        <v>-0.0010409454149869343</v>
      </c>
      <c r="BG210">
        <v>3.8832573723744304E-05</v>
      </c>
      <c r="BH210">
        <v>1.6527288286927122</v>
      </c>
      <c r="BI210">
        <v>0.18680187699092862</v>
      </c>
      <c r="BJ210">
        <v>0.006004896959049664</v>
      </c>
      <c r="BK210">
        <v>5.725978003473121E-05</v>
      </c>
      <c r="BL210">
        <v>46</v>
      </c>
      <c r="BM210">
        <v>0.17539623107241475</v>
      </c>
      <c r="BN210">
        <v>0.09009877743252298</v>
      </c>
      <c r="BO210">
        <v>1.0395451664461732</v>
      </c>
      <c r="BP210">
        <v>-0.066285304662441</v>
      </c>
      <c r="BQ210">
        <v>0.0014540513824405374</v>
      </c>
      <c r="BR210">
        <v>-1.018630242167102E-05</v>
      </c>
      <c r="BS210">
        <v>45</v>
      </c>
      <c r="BT210">
        <v>0.31329665646127436</v>
      </c>
      <c r="BU210">
        <v>2.4876092824954683</v>
      </c>
      <c r="BV210">
        <v>0.41208500370111056</v>
      </c>
      <c r="BW210">
        <v>0.02239992663004165</v>
      </c>
      <c r="BX210">
        <v>0.0004737362087997019</v>
      </c>
      <c r="BY210">
        <v>3.3885358674714564E-06</v>
      </c>
    </row>
    <row r="211" spans="1:77" ht="12.75">
      <c r="A211">
        <v>406</v>
      </c>
      <c r="B211" t="s">
        <v>455</v>
      </c>
      <c r="C211" t="s">
        <v>233</v>
      </c>
      <c r="D211">
        <v>1</v>
      </c>
      <c r="E211">
        <v>6980</v>
      </c>
      <c r="F211">
        <v>134585</v>
      </c>
      <c r="G211">
        <v>163256</v>
      </c>
      <c r="H211" s="21">
        <v>190921</v>
      </c>
      <c r="I211">
        <v>0.019500044950780688</v>
      </c>
      <c r="J211" s="23">
        <v>0.01577718692640589</v>
      </c>
      <c r="K211">
        <v>0.017636913506702726</v>
      </c>
      <c r="L211" s="21">
        <v>1752.9</v>
      </c>
      <c r="M211">
        <v>1</v>
      </c>
      <c r="N211" s="21">
        <v>14.5</v>
      </c>
      <c r="O211" s="21">
        <v>2174.9</v>
      </c>
      <c r="P211" s="21">
        <v>108.91722288778595</v>
      </c>
      <c r="Q211" s="21">
        <v>6103.678929765886</v>
      </c>
      <c r="R211" s="30">
        <v>3.15811231629918</v>
      </c>
      <c r="S211" s="21">
        <v>57.50821128423316</v>
      </c>
      <c r="T211" s="21">
        <v>478.44477736430787</v>
      </c>
      <c r="U211" s="21">
        <v>485.5544066662612</v>
      </c>
      <c r="V211" s="21">
        <v>22.101008133248914</v>
      </c>
      <c r="W211" s="21">
        <v>1603.7861915367482</v>
      </c>
      <c r="X211" s="21">
        <v>12.485186792122935</v>
      </c>
      <c r="Y211" s="28">
        <v>205.8875194716915</v>
      </c>
      <c r="Z211" s="32">
        <v>0.46007733492058744</v>
      </c>
      <c r="AA211" s="32">
        <v>0.6685580522320981</v>
      </c>
      <c r="AB211" s="1">
        <v>-0.07407454811038217</v>
      </c>
      <c r="AC211" s="25">
        <v>6.153427624598061</v>
      </c>
      <c r="AD211">
        <v>41</v>
      </c>
      <c r="AE211" s="25">
        <v>0.5291649872240105</v>
      </c>
      <c r="AF211" s="25">
        <v>0.3511747792651708</v>
      </c>
      <c r="AG211" s="30">
        <v>21.91226090491282</v>
      </c>
      <c r="AH211" s="30">
        <v>16.67741808</v>
      </c>
      <c r="AI211" s="30">
        <v>2.888569496</v>
      </c>
      <c r="AJ211" s="32">
        <v>0.228213416</v>
      </c>
      <c r="AK211" s="25">
        <v>0.981616</v>
      </c>
      <c r="AL211" s="30">
        <v>693.83844</v>
      </c>
      <c r="AM211" s="30">
        <v>59.22605</v>
      </c>
      <c r="AN211" s="30">
        <v>427.80786</v>
      </c>
      <c r="AO211" s="30">
        <v>-279.9</v>
      </c>
      <c r="AP211" s="30">
        <v>-98.41</v>
      </c>
      <c r="AQ211" s="30">
        <v>125.84</v>
      </c>
      <c r="AT211" t="s">
        <v>813</v>
      </c>
      <c r="AU211">
        <v>1</v>
      </c>
      <c r="AV211">
        <v>7.225035124016452</v>
      </c>
      <c r="AW211">
        <v>-0.22559051179349668</v>
      </c>
      <c r="AX211">
        <v>0.0025765731455960963</v>
      </c>
      <c r="AY211">
        <v>0.3008003700870028</v>
      </c>
      <c r="AZ211">
        <v>0.02755141479381396</v>
      </c>
      <c r="BA211">
        <v>0.0004474511370977662</v>
      </c>
      <c r="BB211">
        <v>40</v>
      </c>
      <c r="BC211">
        <v>0.7425668482170011</v>
      </c>
      <c r="BD211">
        <v>8.19906180245091</v>
      </c>
      <c r="BE211">
        <v>-0.4967978387092638</v>
      </c>
      <c r="BF211">
        <v>0.014240165623727182</v>
      </c>
      <c r="BG211">
        <v>-0.00012284894445251996</v>
      </c>
      <c r="BH211">
        <v>0.2535185706080612</v>
      </c>
      <c r="BI211">
        <v>0.044724044603325214</v>
      </c>
      <c r="BJ211">
        <v>0.0017679335849474203</v>
      </c>
      <c r="BK211">
        <v>1.8334531037650523E-05</v>
      </c>
      <c r="BL211">
        <v>39</v>
      </c>
      <c r="BM211">
        <v>0.8803286522857844</v>
      </c>
      <c r="BN211">
        <v>8.210412487545506</v>
      </c>
      <c r="BO211">
        <v>-0.5015254688768092</v>
      </c>
      <c r="BP211">
        <v>0.0145930101330191</v>
      </c>
      <c r="BQ211">
        <v>-0.00013141869145542683</v>
      </c>
      <c r="BR211">
        <v>6.498766168880046E-08</v>
      </c>
      <c r="BS211">
        <v>38</v>
      </c>
      <c r="BT211">
        <v>0.8803397664891813</v>
      </c>
      <c r="BU211">
        <v>0.3200940382810551</v>
      </c>
      <c r="BV211">
        <v>0.09157064513173827</v>
      </c>
      <c r="BW211">
        <v>0.006203348898312987</v>
      </c>
      <c r="BX211">
        <v>0.00014543954472171207</v>
      </c>
      <c r="BY211">
        <v>1.0938930560373758E-06</v>
      </c>
    </row>
    <row r="212" spans="1:77" ht="12.75">
      <c r="A212">
        <v>323</v>
      </c>
      <c r="B212" t="s">
        <v>456</v>
      </c>
      <c r="C212" t="s">
        <v>246</v>
      </c>
      <c r="D212">
        <v>1</v>
      </c>
      <c r="E212">
        <v>1150</v>
      </c>
      <c r="F212">
        <v>101732</v>
      </c>
      <c r="G212">
        <v>141152</v>
      </c>
      <c r="H212" s="21">
        <v>189731</v>
      </c>
      <c r="I212">
        <v>0.03329171059524758</v>
      </c>
      <c r="J212" s="23">
        <v>0.030018739287174388</v>
      </c>
      <c r="K212">
        <v>0.03165392698482216</v>
      </c>
      <c r="M212">
        <v>1</v>
      </c>
      <c r="N212" s="21">
        <v>19.9</v>
      </c>
      <c r="O212" s="21">
        <v>376.1</v>
      </c>
      <c r="Q212" s="21">
        <v>3337.408312958435</v>
      </c>
      <c r="R212" s="30">
        <v>17.87248134617972</v>
      </c>
      <c r="S212" s="21">
        <v>415.6240463838877</v>
      </c>
      <c r="T212" s="21">
        <v>722.9364688626148</v>
      </c>
      <c r="U212" s="21">
        <v>1004.2629939334317</v>
      </c>
      <c r="V212" s="21">
        <v>138.19435891119596</v>
      </c>
      <c r="W212" s="21">
        <v>2060.6315789473683</v>
      </c>
      <c r="X212" s="21">
        <v>74.93009876692213</v>
      </c>
      <c r="Y212" s="28">
        <v>112.01653435538701</v>
      </c>
      <c r="Z212" s="32">
        <v>0.45697446395538455</v>
      </c>
      <c r="AA212" s="32">
        <v>0.6861032028480628</v>
      </c>
      <c r="AB212" s="1">
        <v>-0.09307871557697317</v>
      </c>
      <c r="AC212" s="25">
        <v>7.145821996671585</v>
      </c>
      <c r="AD212">
        <v>45</v>
      </c>
      <c r="AE212" s="25">
        <v>0.3607747280968615</v>
      </c>
      <c r="AF212" s="25">
        <v>0.0392226151182824</v>
      </c>
      <c r="AG212" s="30">
        <v>12.511205828153738</v>
      </c>
      <c r="AH212" s="30">
        <v>12.15935513</v>
      </c>
      <c r="AI212" s="30">
        <v>5.636427545</v>
      </c>
      <c r="AJ212" s="32">
        <v>0.441562185</v>
      </c>
      <c r="AK212" s="25">
        <v>0.719555</v>
      </c>
      <c r="AT212" t="s">
        <v>1022</v>
      </c>
      <c r="AU212">
        <v>1</v>
      </c>
      <c r="AV212">
        <v>7.630974610717472</v>
      </c>
      <c r="AW212">
        <v>-0.17220592293594272</v>
      </c>
      <c r="AX212">
        <v>0.0022415310058806156</v>
      </c>
      <c r="AY212">
        <v>0.45056435580276183</v>
      </c>
      <c r="AZ212">
        <v>0.06188535918496535</v>
      </c>
      <c r="BA212">
        <v>0.0016746195429146184</v>
      </c>
      <c r="BB212">
        <v>44</v>
      </c>
      <c r="BC212">
        <v>0.3857853607592453</v>
      </c>
      <c r="BD212">
        <v>7.677894035759787</v>
      </c>
      <c r="BE212">
        <v>-0.1843338564120488</v>
      </c>
      <c r="BF212">
        <v>0.003020722463905268</v>
      </c>
      <c r="BG212">
        <v>-1.3381131527490894E-05</v>
      </c>
      <c r="BH212">
        <v>0.763955377728524</v>
      </c>
      <c r="BI212">
        <v>0.1703981911251745</v>
      </c>
      <c r="BJ212">
        <v>0.010322164772833852</v>
      </c>
      <c r="BK212">
        <v>0.00017486052176952463</v>
      </c>
      <c r="BL212">
        <v>43</v>
      </c>
      <c r="BM212">
        <v>0.38586899703885613</v>
      </c>
      <c r="BN212">
        <v>6.780899034582227</v>
      </c>
      <c r="BO212">
        <v>0.14621764183201022</v>
      </c>
      <c r="BP212">
        <v>-0.0327211539578108</v>
      </c>
      <c r="BQ212">
        <v>0.0014031529407469248</v>
      </c>
      <c r="BR212">
        <v>-1.8129719965616854E-05</v>
      </c>
      <c r="BS212">
        <v>42</v>
      </c>
      <c r="BT212">
        <v>0.3999973432151439</v>
      </c>
      <c r="BU212">
        <v>1.1820926681518806</v>
      </c>
      <c r="BV212">
        <v>0.37353019370010493</v>
      </c>
      <c r="BW212">
        <v>0.03739372990099588</v>
      </c>
      <c r="BX212">
        <v>0.0014350999620554154</v>
      </c>
      <c r="BY212">
        <v>1.8230449362046098E-05</v>
      </c>
    </row>
    <row r="213" spans="1:77" ht="12.75">
      <c r="A213">
        <v>170</v>
      </c>
      <c r="B213" t="s">
        <v>457</v>
      </c>
      <c r="C213" t="s">
        <v>215</v>
      </c>
      <c r="D213">
        <v>1</v>
      </c>
      <c r="E213">
        <v>7880</v>
      </c>
      <c r="F213">
        <v>171020</v>
      </c>
      <c r="G213">
        <v>187770</v>
      </c>
      <c r="H213" s="21">
        <v>189550</v>
      </c>
      <c r="I213">
        <v>0.009387519011367414</v>
      </c>
      <c r="J213" s="23">
        <v>0.0009439484749575494</v>
      </c>
      <c r="K213">
        <v>0.005156867767702903</v>
      </c>
      <c r="L213" s="21">
        <v>1182.6</v>
      </c>
      <c r="M213">
        <v>1</v>
      </c>
      <c r="N213" s="21">
        <v>42.5</v>
      </c>
      <c r="O213" s="21">
        <v>1140</v>
      </c>
      <c r="P213" s="21">
        <v>160.28242854726875</v>
      </c>
      <c r="Q213" s="21">
        <v>2789.660056657224</v>
      </c>
      <c r="R213" s="30">
        <v>7.080686559887581</v>
      </c>
      <c r="S213" s="21">
        <v>768.2535608879764</v>
      </c>
      <c r="T213" s="21">
        <v>853.6837581416762</v>
      </c>
      <c r="U213" s="21">
        <v>1427.8083522175461</v>
      </c>
      <c r="V213" s="21">
        <v>52.97016010899294</v>
      </c>
      <c r="W213" s="21">
        <v>2159.9684791174154</v>
      </c>
      <c r="X213" s="21">
        <v>25.735722893908175</v>
      </c>
      <c r="Y213" s="28">
        <v>95.97838782281698</v>
      </c>
      <c r="Z213" s="32">
        <v>0.6116709190037959</v>
      </c>
      <c r="AA213" s="32">
        <v>1.1122110238276943</v>
      </c>
      <c r="AB213" s="1">
        <v>-0.17972683828340635</v>
      </c>
      <c r="AC213" s="25">
        <v>7.4778659547517705</v>
      </c>
      <c r="AD213">
        <v>42</v>
      </c>
      <c r="AE213" s="25">
        <v>0.7937685376874619</v>
      </c>
      <c r="AF213" s="25">
        <v>0.12187665106113033</v>
      </c>
      <c r="AG213" s="30">
        <v>9.25393937679222</v>
      </c>
      <c r="AH213" s="30">
        <v>5.226133429</v>
      </c>
      <c r="AI213" s="30">
        <v>6.50321472</v>
      </c>
      <c r="AJ213" s="32">
        <v>0.771783522</v>
      </c>
      <c r="AK213" s="25">
        <v>0.707746</v>
      </c>
      <c r="AL213" s="30">
        <v>1259.87289</v>
      </c>
      <c r="AM213" s="30">
        <v>64.50187</v>
      </c>
      <c r="AN213" s="30">
        <v>466.08499</v>
      </c>
      <c r="AO213" s="30">
        <v>273.2</v>
      </c>
      <c r="AP213" s="30">
        <v>110.04</v>
      </c>
      <c r="AQ213" s="30">
        <v>-51.36</v>
      </c>
      <c r="AT213" t="s">
        <v>874</v>
      </c>
      <c r="AU213">
        <v>1</v>
      </c>
      <c r="AV213">
        <v>8.324606936365125</v>
      </c>
      <c r="AW213">
        <v>-0.4266959418863522</v>
      </c>
      <c r="AX213">
        <v>0.008105275337400913</v>
      </c>
      <c r="AY213">
        <v>0.19102076654098307</v>
      </c>
      <c r="AZ213">
        <v>0.0421946207221466</v>
      </c>
      <c r="BA213">
        <v>0.0013419980163355992</v>
      </c>
      <c r="BB213">
        <v>41</v>
      </c>
      <c r="BC213">
        <v>0.890866015883166</v>
      </c>
      <c r="BD213">
        <v>8.3232492937121</v>
      </c>
      <c r="BE213">
        <v>-0.426086506467961</v>
      </c>
      <c r="BF213">
        <v>0.008053340119021426</v>
      </c>
      <c r="BG213">
        <v>1.1005876972336714E-06</v>
      </c>
      <c r="BH213">
        <v>0.26703244575922563</v>
      </c>
      <c r="BI213">
        <v>0.09304269391475929</v>
      </c>
      <c r="BJ213">
        <v>0.007173683163473956</v>
      </c>
      <c r="BK213">
        <v>0.00014926997909226592</v>
      </c>
      <c r="BL213">
        <v>40</v>
      </c>
      <c r="BM213">
        <v>0.8908661642045579</v>
      </c>
      <c r="BN213">
        <v>7.622853512281824</v>
      </c>
      <c r="BO213">
        <v>0.027670398061482887</v>
      </c>
      <c r="BP213">
        <v>-0.061817988197516015</v>
      </c>
      <c r="BQ213">
        <v>0.003480520621439868</v>
      </c>
      <c r="BR213">
        <v>-5.371541883067924E-05</v>
      </c>
      <c r="BS213">
        <v>39</v>
      </c>
      <c r="BT213">
        <v>0.9156451887485922</v>
      </c>
      <c r="BU213">
        <v>0.31519752094894066</v>
      </c>
      <c r="BV213">
        <v>0.157592522804841</v>
      </c>
      <c r="BW213">
        <v>0.021608882480395216</v>
      </c>
      <c r="BX213">
        <v>0.0010365424122042912</v>
      </c>
      <c r="BY213">
        <v>1.587009362730849E-05</v>
      </c>
    </row>
    <row r="214" spans="1:77" ht="12.75">
      <c r="A214">
        <v>165</v>
      </c>
      <c r="B214" t="s">
        <v>458</v>
      </c>
      <c r="C214" t="s">
        <v>223</v>
      </c>
      <c r="D214">
        <v>1</v>
      </c>
      <c r="E214">
        <v>8800</v>
      </c>
      <c r="F214">
        <v>147553</v>
      </c>
      <c r="G214">
        <v>170755</v>
      </c>
      <c r="H214" s="21">
        <v>189123</v>
      </c>
      <c r="I214">
        <v>0.0147113976104246</v>
      </c>
      <c r="J214" s="23">
        <v>0.010269151154617922</v>
      </c>
      <c r="K214">
        <v>0.012487838115006525</v>
      </c>
      <c r="L214" s="21">
        <v>1041.9</v>
      </c>
      <c r="M214">
        <v>1</v>
      </c>
      <c r="N214" s="21">
        <v>75.8</v>
      </c>
      <c r="O214" s="21">
        <v>966.1</v>
      </c>
      <c r="P214" s="21">
        <v>181.51742009789805</v>
      </c>
      <c r="Q214" s="21">
        <v>2771.864877371587</v>
      </c>
      <c r="R214" s="30">
        <v>7.338835953969592</v>
      </c>
      <c r="S214" s="21">
        <v>559.1062289352141</v>
      </c>
      <c r="T214" s="21">
        <v>720.3014283197762</v>
      </c>
      <c r="U214" s="21">
        <v>1029.9593408945002</v>
      </c>
      <c r="V214" s="21">
        <v>50.54800164812526</v>
      </c>
      <c r="W214" s="21">
        <v>1927.0248596631916</v>
      </c>
      <c r="X214" s="21">
        <v>20.622138748679422</v>
      </c>
      <c r="Y214" s="28">
        <v>102.8614973977703</v>
      </c>
      <c r="Z214" s="32">
        <v>0.6347567209593181</v>
      </c>
      <c r="AA214" s="32">
        <v>1.0572956023446356</v>
      </c>
      <c r="AB214" s="1">
        <v>-0.18808201403489402</v>
      </c>
      <c r="AC214" s="25">
        <v>7.374115206023425</v>
      </c>
      <c r="AD214">
        <v>51</v>
      </c>
      <c r="AE214" s="25">
        <v>0.6712008035980066</v>
      </c>
      <c r="AF214" s="25">
        <v>0.06925730980333045</v>
      </c>
      <c r="AG214" s="30">
        <v>10.18409691717201</v>
      </c>
      <c r="AH214" s="30">
        <v>7.194236622</v>
      </c>
      <c r="AI214" s="30">
        <v>6.378309848</v>
      </c>
      <c r="AJ214" s="32">
        <v>0.549325787</v>
      </c>
      <c r="AK214" s="25">
        <v>0.841187</v>
      </c>
      <c r="AL214" s="30">
        <v>1073.16802</v>
      </c>
      <c r="AM214" s="30">
        <v>59.47369</v>
      </c>
      <c r="AN214" s="30">
        <v>428.40636</v>
      </c>
      <c r="AO214" s="30">
        <v>92.6</v>
      </c>
      <c r="AP214" s="30">
        <v>36.15</v>
      </c>
      <c r="AQ214" s="30">
        <v>-20.23</v>
      </c>
      <c r="AT214" t="s">
        <v>869</v>
      </c>
      <c r="AU214">
        <v>1</v>
      </c>
      <c r="AV214">
        <v>8.089201318978644</v>
      </c>
      <c r="AW214">
        <v>-0.3457948848364162</v>
      </c>
      <c r="AX214">
        <v>0.005562669037816378</v>
      </c>
      <c r="AY214">
        <v>0.3701478758530822</v>
      </c>
      <c r="AZ214">
        <v>0.06681144727966694</v>
      </c>
      <c r="BA214">
        <v>0.0022733306883259033</v>
      </c>
      <c r="BB214">
        <v>50</v>
      </c>
      <c r="BC214">
        <v>0.7063634332811372</v>
      </c>
      <c r="BD214">
        <v>7.103574416877043</v>
      </c>
      <c r="BE214">
        <v>0.02282616944545994</v>
      </c>
      <c r="BF214">
        <v>-0.026455147199781908</v>
      </c>
      <c r="BG214">
        <v>0.000733359629712074</v>
      </c>
      <c r="BH214">
        <v>0.5239763355825678</v>
      </c>
      <c r="BI214">
        <v>0.1585665945269702</v>
      </c>
      <c r="BJ214">
        <v>0.012805368896680784</v>
      </c>
      <c r="BK214">
        <v>0.00028910467933214516</v>
      </c>
      <c r="BL214">
        <v>49</v>
      </c>
      <c r="BM214">
        <v>0.740447603057752</v>
      </c>
      <c r="BN214">
        <v>7.079206792443299</v>
      </c>
      <c r="BO214">
        <v>0.03654977852635069</v>
      </c>
      <c r="BP214">
        <v>-0.02852894911399607</v>
      </c>
      <c r="BQ214">
        <v>0.0008439050485183579</v>
      </c>
      <c r="BR214">
        <v>-1.886263577587247E-06</v>
      </c>
      <c r="BS214">
        <v>48</v>
      </c>
      <c r="BT214">
        <v>0.740458113401337</v>
      </c>
      <c r="BU214">
        <v>0.7653330517813965</v>
      </c>
      <c r="BV214">
        <v>0.3500824381574364</v>
      </c>
      <c r="BW214">
        <v>0.04878411411915989</v>
      </c>
      <c r="BX214">
        <v>0.0025243090427187692</v>
      </c>
      <c r="BY214">
        <v>4.2783571123418855E-05</v>
      </c>
    </row>
    <row r="215" spans="1:77" ht="12.75">
      <c r="A215">
        <v>236</v>
      </c>
      <c r="B215" t="s">
        <v>459</v>
      </c>
      <c r="C215" t="s">
        <v>246</v>
      </c>
      <c r="D215">
        <v>1</v>
      </c>
      <c r="E215">
        <v>9260</v>
      </c>
      <c r="F215">
        <v>145212</v>
      </c>
      <c r="G215">
        <v>172508</v>
      </c>
      <c r="H215" s="21">
        <v>188823</v>
      </c>
      <c r="I215">
        <v>0.017374090665853513</v>
      </c>
      <c r="J215" s="23">
        <v>0.009077599362308737</v>
      </c>
      <c r="K215">
        <v>0.013217353316903714</v>
      </c>
      <c r="L215" s="21">
        <v>4296.1</v>
      </c>
      <c r="M215">
        <v>1</v>
      </c>
      <c r="N215" s="21">
        <v>15</v>
      </c>
      <c r="O215" s="21">
        <v>4281.2</v>
      </c>
      <c r="P215" s="21">
        <v>43.952189194851144</v>
      </c>
      <c r="Q215" s="21">
        <v>2997.3924380704043</v>
      </c>
      <c r="R215" s="30">
        <v>1.3129176139711183</v>
      </c>
      <c r="S215" s="21">
        <v>594.7210782478472</v>
      </c>
      <c r="T215" s="21">
        <v>741.0697242170789</v>
      </c>
      <c r="U215" s="21">
        <v>802.7750247770069</v>
      </c>
      <c r="V215" s="21">
        <v>27.59785569232842</v>
      </c>
      <c r="W215" s="21">
        <v>1985.140562248996</v>
      </c>
      <c r="X215" s="21">
        <v>17.314323550403728</v>
      </c>
      <c r="Y215" s="28">
        <v>108.39939836512195</v>
      </c>
      <c r="Z215" s="32">
        <v>0.7257751405801779</v>
      </c>
      <c r="AA215" s="32">
        <v>1.7277925834236565</v>
      </c>
      <c r="AB215" s="1">
        <v>-0.06219736798211428</v>
      </c>
      <c r="AC215" s="25">
        <v>6.515626911753841</v>
      </c>
      <c r="AD215">
        <v>31</v>
      </c>
      <c r="AE215" s="25">
        <v>0.29169250370728317</v>
      </c>
      <c r="AF215" s="25">
        <v>0.3120657552808883</v>
      </c>
      <c r="AG215" s="30">
        <v>19.658180662430617</v>
      </c>
      <c r="AH215" s="30">
        <v>11.73323155</v>
      </c>
      <c r="AI215" s="30">
        <v>2.94663184</v>
      </c>
      <c r="AJ215" s="32">
        <v>0.306540617</v>
      </c>
      <c r="AK215" s="25">
        <v>0.935779</v>
      </c>
      <c r="AL215" s="30">
        <v>1090.51349</v>
      </c>
      <c r="AM215" s="30">
        <v>60.1729</v>
      </c>
      <c r="AN215" s="30">
        <v>433.31541</v>
      </c>
      <c r="AO215" s="30">
        <v>111.5</v>
      </c>
      <c r="AP215" s="30">
        <v>44.4</v>
      </c>
      <c r="AQ215" s="30">
        <v>-20.63</v>
      </c>
      <c r="AT215" t="s">
        <v>939</v>
      </c>
      <c r="AU215">
        <v>1</v>
      </c>
      <c r="AV215">
        <v>7.767306024018951</v>
      </c>
      <c r="AW215">
        <v>-0.2941299313099327</v>
      </c>
      <c r="AX215">
        <v>0.004397436818348772</v>
      </c>
      <c r="AY215">
        <v>0.4410764088606421</v>
      </c>
      <c r="AZ215">
        <v>0.05149535761897936</v>
      </c>
      <c r="BA215">
        <v>0.0009423584454176061</v>
      </c>
      <c r="BB215">
        <v>30</v>
      </c>
      <c r="BC215">
        <v>0.5895887237239092</v>
      </c>
      <c r="BD215">
        <v>7.655436920364427</v>
      </c>
      <c r="BE215">
        <v>-0.25755379529847505</v>
      </c>
      <c r="BF215">
        <v>0.0026493624682619684</v>
      </c>
      <c r="BG215">
        <v>2.058960822909657E-05</v>
      </c>
      <c r="BH215">
        <v>0.5638500433018463</v>
      </c>
      <c r="BI215">
        <v>0.123628068779273</v>
      </c>
      <c r="BJ215">
        <v>0.005439027810110008</v>
      </c>
      <c r="BK215">
        <v>6.306447831461824E-05</v>
      </c>
      <c r="BL215">
        <v>29</v>
      </c>
      <c r="BM215">
        <v>0.5910917081161108</v>
      </c>
      <c r="BN215">
        <v>8.166444447396872</v>
      </c>
      <c r="BO215">
        <v>-0.4789713764222124</v>
      </c>
      <c r="BP215">
        <v>0.020126270870247105</v>
      </c>
      <c r="BQ215">
        <v>-0.0004315704597006151</v>
      </c>
      <c r="BR215">
        <v>3.693464912426195E-06</v>
      </c>
      <c r="BS215">
        <v>28</v>
      </c>
      <c r="BT215">
        <v>0.6037582589881715</v>
      </c>
      <c r="BU215">
        <v>0.7815516943579628</v>
      </c>
      <c r="BV215">
        <v>0.26478782279743446</v>
      </c>
      <c r="BW215">
        <v>0.019259822228448145</v>
      </c>
      <c r="BX215">
        <v>0.00048208761665113735</v>
      </c>
      <c r="BY215">
        <v>3.90396475043008E-06</v>
      </c>
    </row>
    <row r="216" spans="1:77" ht="12.75">
      <c r="A216">
        <v>107</v>
      </c>
      <c r="B216" t="s">
        <v>460</v>
      </c>
      <c r="C216" t="s">
        <v>223</v>
      </c>
      <c r="D216">
        <v>1</v>
      </c>
      <c r="E216">
        <v>320</v>
      </c>
      <c r="F216">
        <v>144396</v>
      </c>
      <c r="G216">
        <v>173699</v>
      </c>
      <c r="H216" s="21">
        <v>187547</v>
      </c>
      <c r="I216">
        <v>0.01864818461211022</v>
      </c>
      <c r="J216" s="23">
        <v>0.007700050530633791</v>
      </c>
      <c r="K216">
        <v>0.013159329575838158</v>
      </c>
      <c r="L216" s="21">
        <v>1823.9</v>
      </c>
      <c r="M216">
        <v>1</v>
      </c>
      <c r="N216" s="21">
        <v>87.9</v>
      </c>
      <c r="O216" s="21">
        <v>1736</v>
      </c>
      <c r="P216" s="21">
        <v>102.82745764570426</v>
      </c>
      <c r="Q216" s="21">
        <v>2248.8542621448214</v>
      </c>
      <c r="R216" s="30">
        <v>1.3275384217902244</v>
      </c>
      <c r="S216" s="21">
        <v>1278.7068004459309</v>
      </c>
      <c r="T216" s="21">
        <v>1189.0316735092674</v>
      </c>
      <c r="U216" s="21">
        <v>1830.739299610895</v>
      </c>
      <c r="V216" s="21">
        <v>614.8346738159071</v>
      </c>
      <c r="W216" s="21">
        <v>2051.8556176919164</v>
      </c>
      <c r="X216" s="21">
        <v>33.043317289892634</v>
      </c>
      <c r="Y216" s="28">
        <v>60.173817315283806</v>
      </c>
      <c r="Z216" s="32">
        <v>0.8420393376427598</v>
      </c>
      <c r="AA216" s="32">
        <v>2.5288839004806163</v>
      </c>
      <c r="AB216" s="1">
        <v>-0.14604171035888816</v>
      </c>
      <c r="AC216" s="25">
        <v>7.395283354888705</v>
      </c>
      <c r="AD216">
        <v>66</v>
      </c>
      <c r="AE216" s="25">
        <v>0.3178212786229737</v>
      </c>
      <c r="AF216" s="25">
        <v>0.08729356174042135</v>
      </c>
      <c r="AG216" s="30">
        <v>8.403294767077842</v>
      </c>
      <c r="AH216" s="30">
        <v>6.498121208</v>
      </c>
      <c r="AI216" s="30">
        <v>11.24101532</v>
      </c>
      <c r="AJ216" s="32">
        <v>1.249202243</v>
      </c>
      <c r="AK216" s="25">
        <v>0.222444</v>
      </c>
      <c r="AL216" s="30">
        <v>1433.8525</v>
      </c>
      <c r="AM216" s="30">
        <v>65.96789</v>
      </c>
      <c r="AN216" s="30">
        <v>419.90638</v>
      </c>
      <c r="AO216" s="30">
        <v>446.7</v>
      </c>
      <c r="AP216" s="30">
        <v>171.23</v>
      </c>
      <c r="AQ216" s="30">
        <v>-177.68</v>
      </c>
      <c r="AT216" t="s">
        <v>812</v>
      </c>
      <c r="AU216">
        <v>1</v>
      </c>
      <c r="AV216">
        <v>7.191950672927104</v>
      </c>
      <c r="AW216">
        <v>-0.09951743777530356</v>
      </c>
      <c r="AX216">
        <v>-0.0015088827474100475</v>
      </c>
      <c r="AY216">
        <v>0.4172198954079155</v>
      </c>
      <c r="AZ216">
        <v>0.07974114837742538</v>
      </c>
      <c r="BA216">
        <v>0.002439639101074893</v>
      </c>
      <c r="BB216">
        <v>65</v>
      </c>
      <c r="BC216">
        <v>0.321812412494057</v>
      </c>
      <c r="BD216">
        <v>7.267926636534701</v>
      </c>
      <c r="BE216">
        <v>-0.12866930697584292</v>
      </c>
      <c r="BF216">
        <v>0.001078321574404689</v>
      </c>
      <c r="BG216">
        <v>-5.4221595847620025E-05</v>
      </c>
      <c r="BH216">
        <v>0.5495283477474829</v>
      </c>
      <c r="BI216">
        <v>0.1578068185859376</v>
      </c>
      <c r="BJ216">
        <v>0.012302742145004807</v>
      </c>
      <c r="BK216">
        <v>0.0002526386211733175</v>
      </c>
      <c r="BL216">
        <v>64</v>
      </c>
      <c r="BM216">
        <v>0.32230016837006525</v>
      </c>
      <c r="BN216">
        <v>5.578552774067128</v>
      </c>
      <c r="BO216">
        <v>0.8118557172651002</v>
      </c>
      <c r="BP216">
        <v>-0.13239815180016398</v>
      </c>
      <c r="BQ216">
        <v>0.006070153807482353</v>
      </c>
      <c r="BR216">
        <v>-8.657127709278597E-05</v>
      </c>
      <c r="BS216">
        <v>63</v>
      </c>
      <c r="BT216">
        <v>0.40511484036339507</v>
      </c>
      <c r="BU216">
        <v>0.7711688867730009</v>
      </c>
      <c r="BV216">
        <v>0.3508111652083686</v>
      </c>
      <c r="BW216">
        <v>0.04654425066354979</v>
      </c>
      <c r="BX216">
        <v>0.002081734185717686</v>
      </c>
      <c r="BY216">
        <v>2.9232534703155597E-05</v>
      </c>
    </row>
    <row r="217" spans="1:77" ht="12.75">
      <c r="A217">
        <v>346</v>
      </c>
      <c r="B217" t="s">
        <v>461</v>
      </c>
      <c r="C217" t="s">
        <v>253</v>
      </c>
      <c r="D217">
        <v>1</v>
      </c>
      <c r="E217">
        <v>2670</v>
      </c>
      <c r="F217">
        <v>89900</v>
      </c>
      <c r="G217">
        <v>149184</v>
      </c>
      <c r="H217" s="21">
        <v>186136</v>
      </c>
      <c r="I217">
        <v>0.051952804002423816</v>
      </c>
      <c r="J217" s="23">
        <v>0.02237639300546192</v>
      </c>
      <c r="K217">
        <v>0.03705916579912629</v>
      </c>
      <c r="L217" s="21">
        <v>2601.4</v>
      </c>
      <c r="M217">
        <v>2</v>
      </c>
      <c r="N217" s="21">
        <v>62.6</v>
      </c>
      <c r="O217" s="21">
        <v>2538.9</v>
      </c>
      <c r="P217" s="21">
        <v>71.55224110094564</v>
      </c>
      <c r="Q217" s="21">
        <v>2727.5902211874272</v>
      </c>
      <c r="R217" s="30">
        <v>0.8293418598182593</v>
      </c>
      <c r="S217" s="21">
        <v>919.2570617825357</v>
      </c>
      <c r="T217" s="21">
        <v>983.9229075001562</v>
      </c>
      <c r="U217" s="21">
        <v>1721.407624633431</v>
      </c>
      <c r="V217" s="21">
        <v>178.89604241620904</v>
      </c>
      <c r="W217" s="21">
        <v>2021.9780219780218</v>
      </c>
      <c r="X217" s="21">
        <v>29.970637416092615</v>
      </c>
      <c r="Y217" s="28">
        <v>85.22255174238006</v>
      </c>
      <c r="Z217" s="32">
        <v>0.7899236288014023</v>
      </c>
      <c r="AA217" s="32">
        <v>2.2856408146277136</v>
      </c>
      <c r="AB217" s="1">
        <v>-0.12702731260659889</v>
      </c>
      <c r="AC217" s="25">
        <v>7.4039944411371215</v>
      </c>
      <c r="AD217">
        <v>41</v>
      </c>
      <c r="AE217" s="25">
        <v>0.607393358322575</v>
      </c>
      <c r="AF217" s="25">
        <v>0.03791102928883494</v>
      </c>
      <c r="AG217" s="30">
        <v>11.962980454806054</v>
      </c>
      <c r="AH217" s="30">
        <v>5.502769467</v>
      </c>
      <c r="AI217" s="30">
        <v>5.429590205</v>
      </c>
      <c r="AJ217" s="32">
        <v>0.577178978</v>
      </c>
      <c r="AK217" s="25">
        <v>0.600073</v>
      </c>
      <c r="AL217" s="30">
        <v>1254.96358</v>
      </c>
      <c r="AM217" s="30">
        <v>60.77433</v>
      </c>
      <c r="AN217" s="30">
        <v>428.33909</v>
      </c>
      <c r="AO217" s="30">
        <v>283.8</v>
      </c>
      <c r="AP217" s="30">
        <v>108.27</v>
      </c>
      <c r="AQ217" s="30">
        <v>-95.38</v>
      </c>
      <c r="AT217" t="s">
        <v>1043</v>
      </c>
      <c r="AU217">
        <v>1</v>
      </c>
      <c r="AV217">
        <v>7.364112007370917</v>
      </c>
      <c r="AW217">
        <v>-0.11965562771000475</v>
      </c>
      <c r="AX217">
        <v>-0.00016522664279583312</v>
      </c>
      <c r="AY217">
        <v>0.35897296497733194</v>
      </c>
      <c r="AZ217">
        <v>0.04555699657843284</v>
      </c>
      <c r="BA217">
        <v>0.0009548563637414586</v>
      </c>
      <c r="BB217">
        <v>40</v>
      </c>
      <c r="BC217">
        <v>0.6076870264016727</v>
      </c>
      <c r="BD217">
        <v>7.4836943688642075</v>
      </c>
      <c r="BE217">
        <v>-0.1599384843070818</v>
      </c>
      <c r="BF217">
        <v>0.0021538103673789497</v>
      </c>
      <c r="BG217">
        <v>-3.104869891218031E-05</v>
      </c>
      <c r="BH217">
        <v>0.5081561401694282</v>
      </c>
      <c r="BI217">
        <v>0.1283369712390846</v>
      </c>
      <c r="BJ217">
        <v>0.00696302624950029</v>
      </c>
      <c r="BK217">
        <v>9.232450065463675E-05</v>
      </c>
      <c r="BL217">
        <v>39</v>
      </c>
      <c r="BM217">
        <v>0.6088214188768865</v>
      </c>
      <c r="BN217">
        <v>8.411776447440403</v>
      </c>
      <c r="BO217">
        <v>-0.6000937947690669</v>
      </c>
      <c r="BP217">
        <v>0.047713699452464266</v>
      </c>
      <c r="BQ217">
        <v>-0.0015940481053063854</v>
      </c>
      <c r="BR217">
        <v>1.6212050264462768E-05</v>
      </c>
      <c r="BS217">
        <v>38</v>
      </c>
      <c r="BT217">
        <v>0.64530438761141</v>
      </c>
      <c r="BU217">
        <v>0.678728582977293</v>
      </c>
      <c r="BV217">
        <v>0.2547438665374915</v>
      </c>
      <c r="BW217">
        <v>0.024003821447602207</v>
      </c>
      <c r="BX217">
        <v>0.0007955881643181582</v>
      </c>
      <c r="BY217">
        <v>8.200285366004594E-06</v>
      </c>
    </row>
    <row r="218" spans="1:77" ht="12.75">
      <c r="A218">
        <v>300</v>
      </c>
      <c r="B218" t="s">
        <v>462</v>
      </c>
      <c r="C218" t="s">
        <v>217</v>
      </c>
      <c r="D218">
        <v>1</v>
      </c>
      <c r="E218">
        <v>845</v>
      </c>
      <c r="H218" s="21">
        <v>186093</v>
      </c>
      <c r="O218" s="21">
        <v>435.3</v>
      </c>
      <c r="Q218" s="21">
        <v>2972.072072072072</v>
      </c>
      <c r="R218" s="30">
        <v>16.7427701674277</v>
      </c>
      <c r="S218" s="21">
        <v>328.8434271824995</v>
      </c>
      <c r="T218" s="21">
        <v>777.5226009447672</v>
      </c>
      <c r="U218" s="21">
        <v>1245.1612903225807</v>
      </c>
      <c r="V218" s="21">
        <v>143.3179723502304</v>
      </c>
      <c r="W218" s="21">
        <v>2349.8402555910543</v>
      </c>
      <c r="X218" s="21">
        <v>62.513208504163316</v>
      </c>
      <c r="Y218" s="28">
        <v>108.39620794011282</v>
      </c>
      <c r="Z218" s="32">
        <v>0.46798895014328196</v>
      </c>
      <c r="AA218" s="32">
        <v>0.6396476911816767</v>
      </c>
      <c r="AB218" s="1">
        <v>-0.10746610286318324</v>
      </c>
      <c r="AC218" s="25">
        <v>7.171284938699127</v>
      </c>
      <c r="AD218">
        <v>56</v>
      </c>
      <c r="AE218" s="25">
        <v>0.1421309785968231</v>
      </c>
      <c r="AF218" s="25">
        <v>0.07989992015374003</v>
      </c>
      <c r="AG218" s="30" t="s">
        <v>139</v>
      </c>
      <c r="AH218" s="30" t="s">
        <v>139</v>
      </c>
      <c r="AT218" t="s">
        <v>999</v>
      </c>
      <c r="AU218">
        <v>1</v>
      </c>
      <c r="AV218">
        <v>5.851689310512909</v>
      </c>
      <c r="AW218">
        <v>0.1649339285466642</v>
      </c>
      <c r="AX218">
        <v>-0.011479232248043494</v>
      </c>
      <c r="AY218">
        <v>0.82849555108908</v>
      </c>
      <c r="AZ218">
        <v>0.15104339868261948</v>
      </c>
      <c r="BA218">
        <v>0.006196480486478585</v>
      </c>
      <c r="BB218">
        <v>55</v>
      </c>
      <c r="BC218">
        <v>0.1925165789161889</v>
      </c>
      <c r="BD218">
        <v>5.3511432113302915</v>
      </c>
      <c r="BE218">
        <v>0.34559355743241177</v>
      </c>
      <c r="BF218">
        <v>-0.02913498635605542</v>
      </c>
      <c r="BG218">
        <v>0.0004972848467535517</v>
      </c>
      <c r="BH218">
        <v>1.3974165388805866</v>
      </c>
      <c r="BI218">
        <v>0.4321992653349816</v>
      </c>
      <c r="BJ218">
        <v>0.040024284306673596</v>
      </c>
      <c r="BK218">
        <v>0.001113513893790604</v>
      </c>
      <c r="BL218">
        <v>54</v>
      </c>
      <c r="BM218">
        <v>0.1954879573044852</v>
      </c>
      <c r="BN218">
        <v>3.0959314908653024</v>
      </c>
      <c r="BO218">
        <v>1.5788961482861406</v>
      </c>
      <c r="BP218">
        <v>-0.2317749254003948</v>
      </c>
      <c r="BQ218">
        <v>0.01321501315044478</v>
      </c>
      <c r="BR218">
        <v>-0.00026800620529975625</v>
      </c>
      <c r="BS218">
        <v>53</v>
      </c>
      <c r="BT218">
        <v>0.22203089875056314</v>
      </c>
      <c r="BU218">
        <v>2.1763735052774</v>
      </c>
      <c r="BV218">
        <v>1.0125205275490978</v>
      </c>
      <c r="BW218">
        <v>0.15584213415759787</v>
      </c>
      <c r="BX218">
        <v>0.009521907370436363</v>
      </c>
      <c r="BY218">
        <v>0.00019930287542535113</v>
      </c>
    </row>
    <row r="219" spans="1:77" ht="12.75">
      <c r="A219">
        <v>356</v>
      </c>
      <c r="B219" t="s">
        <v>463</v>
      </c>
      <c r="C219" t="s">
        <v>273</v>
      </c>
      <c r="D219">
        <v>1</v>
      </c>
      <c r="E219">
        <v>3350</v>
      </c>
      <c r="F219">
        <v>144990</v>
      </c>
      <c r="G219">
        <v>176876</v>
      </c>
      <c r="H219" s="21">
        <v>182842</v>
      </c>
      <c r="I219">
        <v>0.02007730613907749</v>
      </c>
      <c r="J219" s="23">
        <v>0.003322855468750186</v>
      </c>
      <c r="K219">
        <v>0.011665397052963199</v>
      </c>
      <c r="L219" s="21">
        <v>239.9</v>
      </c>
      <c r="M219">
        <v>2</v>
      </c>
      <c r="N219" s="21">
        <v>17.4</v>
      </c>
      <c r="O219" s="21">
        <v>2322.5</v>
      </c>
      <c r="P219" s="21">
        <v>762.1592330137557</v>
      </c>
      <c r="Q219" s="21">
        <v>2048.1220657276995</v>
      </c>
      <c r="R219" s="30">
        <v>4.306251952614839</v>
      </c>
      <c r="S219" s="21">
        <v>129.1906862902966</v>
      </c>
      <c r="T219" s="21">
        <v>381.93118607489765</v>
      </c>
      <c r="U219" s="21">
        <v>624.4055339386078</v>
      </c>
      <c r="V219" s="21">
        <v>26.2198733427491</v>
      </c>
      <c r="W219" s="21">
        <v>1193.6195486170031</v>
      </c>
      <c r="X219" s="21">
        <v>8.52078579686794</v>
      </c>
      <c r="Y219" s="28">
        <v>131.52015569687052</v>
      </c>
      <c r="Z219" s="32">
        <v>0.5451133126945114</v>
      </c>
      <c r="AA219" s="32">
        <v>0.8752338663559163</v>
      </c>
      <c r="AB219" s="1">
        <v>-0.07185938843432571</v>
      </c>
      <c r="AC219" s="25">
        <v>6.523442648968373</v>
      </c>
      <c r="AD219">
        <v>35</v>
      </c>
      <c r="AE219" s="25">
        <v>0.28780556233473187</v>
      </c>
      <c r="AF219" s="25">
        <v>0.020906042820905135</v>
      </c>
      <c r="AG219" s="30">
        <v>22.374491169870467</v>
      </c>
      <c r="AH219" s="30">
        <v>19.94546968</v>
      </c>
      <c r="AI219" s="30">
        <v>2.152721985</v>
      </c>
      <c r="AJ219" s="32">
        <v>0.127585246</v>
      </c>
      <c r="AK219" s="25">
        <v>1.202495</v>
      </c>
      <c r="AL219" s="30">
        <v>657.66585</v>
      </c>
      <c r="AM219" s="30">
        <v>65.99287</v>
      </c>
      <c r="AN219" s="30">
        <v>343.77308</v>
      </c>
      <c r="AO219" s="30">
        <v>-288.8</v>
      </c>
      <c r="AP219" s="30">
        <v>-99.59</v>
      </c>
      <c r="AQ219" s="30">
        <v>37.84</v>
      </c>
      <c r="AT219" t="s">
        <v>1052</v>
      </c>
      <c r="AU219">
        <v>1</v>
      </c>
      <c r="AV219">
        <v>6.57024370369223</v>
      </c>
      <c r="AW219">
        <v>-0.07712226245248502</v>
      </c>
      <c r="AX219">
        <v>0.00010264491416750712</v>
      </c>
      <c r="AY219">
        <v>0.7467036711262812</v>
      </c>
      <c r="AZ219">
        <v>0.06225505356404299</v>
      </c>
      <c r="BA219">
        <v>0.0011538398667366866</v>
      </c>
      <c r="BB219">
        <v>34</v>
      </c>
      <c r="BC219">
        <v>0.2879712928107234</v>
      </c>
      <c r="BD219">
        <v>6.807486505922362</v>
      </c>
      <c r="BE219">
        <v>-0.13391458351941624</v>
      </c>
      <c r="BF219">
        <v>0.002780202485829722</v>
      </c>
      <c r="BG219">
        <v>-3.278532472932838E-05</v>
      </c>
      <c r="BH219">
        <v>1.0157505262421875</v>
      </c>
      <c r="BI219">
        <v>0.1740832808791603</v>
      </c>
      <c r="BJ219">
        <v>0.00773855044912589</v>
      </c>
      <c r="BK219">
        <v>9.366717816774522E-05</v>
      </c>
      <c r="BL219">
        <v>33</v>
      </c>
      <c r="BM219">
        <v>0.2906049444124741</v>
      </c>
      <c r="BN219">
        <v>7.56761406626448</v>
      </c>
      <c r="BO219">
        <v>-0.41565321257076</v>
      </c>
      <c r="BP219">
        <v>0.02595930167911369</v>
      </c>
      <c r="BQ219">
        <v>-0.0006995038134741925</v>
      </c>
      <c r="BR219">
        <v>6.13958274801563E-06</v>
      </c>
      <c r="BS219">
        <v>32</v>
      </c>
      <c r="BT219">
        <v>0.308711605155637</v>
      </c>
      <c r="BU219">
        <v>1.3138456519502</v>
      </c>
      <c r="BV219">
        <v>0.3537758274331778</v>
      </c>
      <c r="BW219">
        <v>0.026479976449955506</v>
      </c>
      <c r="BX219">
        <v>0.00073427423692817</v>
      </c>
      <c r="BY219">
        <v>6.70616629761365E-06</v>
      </c>
    </row>
    <row r="220" spans="1:77" ht="12.75">
      <c r="A220">
        <v>328</v>
      </c>
      <c r="B220" t="s">
        <v>464</v>
      </c>
      <c r="C220" t="s">
        <v>211</v>
      </c>
      <c r="D220">
        <v>1</v>
      </c>
      <c r="E220">
        <v>1620</v>
      </c>
      <c r="F220">
        <v>101969</v>
      </c>
      <c r="G220">
        <v>143851</v>
      </c>
      <c r="H220" s="21">
        <v>182120</v>
      </c>
      <c r="I220">
        <v>0.03500982519438075</v>
      </c>
      <c r="J220" s="23">
        <v>0.02386919262522822</v>
      </c>
      <c r="K220">
        <v>0.029424438257101615</v>
      </c>
      <c r="L220" s="21">
        <v>1639.6</v>
      </c>
      <c r="M220">
        <v>1</v>
      </c>
      <c r="N220" s="21">
        <v>22.4</v>
      </c>
      <c r="O220" s="21">
        <v>1617.2</v>
      </c>
      <c r="P220" s="21">
        <v>111.07587216394244</v>
      </c>
      <c r="Q220" s="21">
        <v>3300</v>
      </c>
      <c r="R220" s="30">
        <v>4.126647060793594</v>
      </c>
      <c r="S220" s="21">
        <v>398.85995994453856</v>
      </c>
      <c r="T220" s="21">
        <v>632.4117462798215</v>
      </c>
      <c r="U220" s="21">
        <v>947.3062381852552</v>
      </c>
      <c r="V220" s="21">
        <v>41.47165116416849</v>
      </c>
      <c r="W220" s="21">
        <v>1430.6849315068494</v>
      </c>
      <c r="X220" s="21">
        <v>12.973233662888836</v>
      </c>
      <c r="Y220" s="28">
        <v>119.33234414340497</v>
      </c>
      <c r="Z220" s="32">
        <v>0.6250255429635578</v>
      </c>
      <c r="AA220" s="32">
        <v>1.1962045601266857</v>
      </c>
      <c r="AB220" s="1">
        <v>-0.07151970344055499</v>
      </c>
      <c r="AC220" s="25">
        <v>6.723350194737572</v>
      </c>
      <c r="AD220">
        <v>35</v>
      </c>
      <c r="AE220" s="25">
        <v>0.35237662782911916</v>
      </c>
      <c r="AF220" s="25">
        <v>0.12930367383963715</v>
      </c>
      <c r="AG220" s="30">
        <v>19.60484755446222</v>
      </c>
      <c r="AH220" s="30">
        <v>17.26482559</v>
      </c>
      <c r="AI220" s="30">
        <v>2.92042953</v>
      </c>
      <c r="AJ220" s="32">
        <v>0.249839486</v>
      </c>
      <c r="AK220" s="25">
        <v>1.253233</v>
      </c>
      <c r="AL220" s="30">
        <v>780.52489</v>
      </c>
      <c r="AM220" s="30">
        <v>52.74585</v>
      </c>
      <c r="AN220" s="30">
        <v>341.20398</v>
      </c>
      <c r="AO220" s="30">
        <v>-160.1</v>
      </c>
      <c r="AP220" s="30">
        <v>-66.9</v>
      </c>
      <c r="AQ220" s="30">
        <v>-7.99</v>
      </c>
      <c r="AT220" t="s">
        <v>1026</v>
      </c>
      <c r="AU220">
        <v>1</v>
      </c>
      <c r="AV220">
        <v>7.542280263188758</v>
      </c>
      <c r="AW220">
        <v>-0.20398224905768736</v>
      </c>
      <c r="AX220">
        <v>0.0028843509752959537</v>
      </c>
      <c r="AY220">
        <v>0.5636580763021289</v>
      </c>
      <c r="AZ220">
        <v>0.06616892279787198</v>
      </c>
      <c r="BA220">
        <v>0.0013997897999669443</v>
      </c>
      <c r="BB220">
        <v>34</v>
      </c>
      <c r="BC220">
        <v>0.42427318614739473</v>
      </c>
      <c r="BD220">
        <v>8.405764658947717</v>
      </c>
      <c r="BE220">
        <v>-0.4445383329888916</v>
      </c>
      <c r="BF220">
        <v>0.015625651186873597</v>
      </c>
      <c r="BG220">
        <v>-0.00017665560614059966</v>
      </c>
      <c r="BH220">
        <v>0.7735875314457155</v>
      </c>
      <c r="BI220">
        <v>0.1644398042413637</v>
      </c>
      <c r="BJ220">
        <v>0.008122865805148906</v>
      </c>
      <c r="BK220">
        <v>0.00011101026741664556</v>
      </c>
      <c r="BL220">
        <v>33</v>
      </c>
      <c r="BM220">
        <v>0.46530500159045085</v>
      </c>
      <c r="BN220">
        <v>7.522858053700084</v>
      </c>
      <c r="BO220">
        <v>-0.09934722713421373</v>
      </c>
      <c r="BP220">
        <v>-0.01584875081178044</v>
      </c>
      <c r="BQ220">
        <v>0.0008125779611465835</v>
      </c>
      <c r="BR220">
        <v>-9.98739441342008E-06</v>
      </c>
      <c r="BS220">
        <v>32</v>
      </c>
      <c r="BT220">
        <v>0.4816803016687563</v>
      </c>
      <c r="BU220">
        <v>1.1701702243611234</v>
      </c>
      <c r="BV220">
        <v>0.38065010672964683</v>
      </c>
      <c r="BW220">
        <v>0.03233945343156642</v>
      </c>
      <c r="BX220">
        <v>0.0009900890813732818</v>
      </c>
      <c r="BY220">
        <v>9.933022867997683E-06</v>
      </c>
    </row>
    <row r="221" spans="1:77" ht="12.75">
      <c r="A221">
        <v>382</v>
      </c>
      <c r="B221" t="s">
        <v>465</v>
      </c>
      <c r="C221" t="s">
        <v>211</v>
      </c>
      <c r="D221">
        <v>1</v>
      </c>
      <c r="E221">
        <v>4940</v>
      </c>
      <c r="F221">
        <v>104629</v>
      </c>
      <c r="G221">
        <v>134558</v>
      </c>
      <c r="H221" s="21">
        <v>178403</v>
      </c>
      <c r="I221">
        <v>0.0254765765855489</v>
      </c>
      <c r="J221" s="23">
        <v>0.028606496627780434</v>
      </c>
      <c r="K221">
        <v>0.027040344297881626</v>
      </c>
      <c r="L221" s="21">
        <v>1928.9</v>
      </c>
      <c r="M221">
        <v>1</v>
      </c>
      <c r="N221" s="21">
        <v>16.1</v>
      </c>
      <c r="O221" s="21">
        <v>1912.8</v>
      </c>
      <c r="P221" s="21">
        <v>92.48950178858416</v>
      </c>
      <c r="Q221" s="21">
        <v>1805.185537583254</v>
      </c>
      <c r="R221" s="30">
        <v>2.2592690989631743</v>
      </c>
      <c r="S221" s="21">
        <v>473.03436225975537</v>
      </c>
      <c r="T221" s="21">
        <v>580.4193591954185</v>
      </c>
      <c r="U221" s="21">
        <v>1093.212287554101</v>
      </c>
      <c r="V221" s="21">
        <v>51.714638931441314</v>
      </c>
      <c r="W221" s="21">
        <v>1375.2339363693075</v>
      </c>
      <c r="X221" s="21">
        <v>11.34515938683635</v>
      </c>
      <c r="Y221" s="28">
        <v>98.1929810127908</v>
      </c>
      <c r="Z221" s="32">
        <v>0.6295342706389089</v>
      </c>
      <c r="AA221" s="32">
        <v>1.342292647038548</v>
      </c>
      <c r="AB221" s="1">
        <v>-0.07788094748361349</v>
      </c>
      <c r="AC221" s="25">
        <v>6.444036026223177</v>
      </c>
      <c r="AD221">
        <v>27</v>
      </c>
      <c r="AE221" s="25">
        <v>0.378047756756428</v>
      </c>
      <c r="AF221" s="25">
        <v>0.21042334404285545</v>
      </c>
      <c r="AG221" s="30">
        <v>16.96536318606878</v>
      </c>
      <c r="AH221" s="30">
        <v>11.66177661</v>
      </c>
      <c r="AI221" s="30">
        <v>2.669252077</v>
      </c>
      <c r="AJ221" s="32">
        <v>0.159195756</v>
      </c>
      <c r="AK221" s="25">
        <v>0.494858</v>
      </c>
      <c r="AT221" t="s">
        <v>1076</v>
      </c>
      <c r="AU221">
        <v>1</v>
      </c>
      <c r="AV221">
        <v>6.975120073489927</v>
      </c>
      <c r="AW221">
        <v>-0.15650542076584534</v>
      </c>
      <c r="AX221">
        <v>0.0016111698855705884</v>
      </c>
      <c r="AY221">
        <v>0.6133999648779427</v>
      </c>
      <c r="AZ221">
        <v>0.06359056002518887</v>
      </c>
      <c r="BA221">
        <v>0.0012436506643028237</v>
      </c>
      <c r="BB221">
        <v>26</v>
      </c>
      <c r="BC221">
        <v>0.4157617483075058</v>
      </c>
      <c r="BD221">
        <v>8.215970526388576</v>
      </c>
      <c r="BE221">
        <v>-0.4837857957145797</v>
      </c>
      <c r="BF221">
        <v>0.01742668478483072</v>
      </c>
      <c r="BG221">
        <v>-0.00019454505959878922</v>
      </c>
      <c r="BH221">
        <v>0.6954891603662345</v>
      </c>
      <c r="BI221">
        <v>0.12766000521354526</v>
      </c>
      <c r="BJ221">
        <v>0.005644980509243979</v>
      </c>
      <c r="BK221">
        <v>6.810422771651133E-05</v>
      </c>
      <c r="BL221">
        <v>25</v>
      </c>
      <c r="BM221">
        <v>0.5595313981938291</v>
      </c>
      <c r="BN221">
        <v>7.337615324553378</v>
      </c>
      <c r="BO221">
        <v>-0.13400992637458917</v>
      </c>
      <c r="BP221">
        <v>-0.01196630728216706</v>
      </c>
      <c r="BQ221">
        <v>0.0006279884995989795</v>
      </c>
      <c r="BR221">
        <v>-7.223311886236987E-06</v>
      </c>
      <c r="BS221">
        <v>24</v>
      </c>
      <c r="BT221">
        <v>0.5884711007992834</v>
      </c>
      <c r="BU221">
        <v>0.9632654728157232</v>
      </c>
      <c r="BV221">
        <v>0.29723760121000514</v>
      </c>
      <c r="BW221">
        <v>0.02330042302313976</v>
      </c>
      <c r="BX221">
        <v>0.000636696815293262</v>
      </c>
      <c r="BY221">
        <v>5.560116400548891E-06</v>
      </c>
    </row>
    <row r="222" spans="1:77" ht="12.75">
      <c r="A222">
        <v>348</v>
      </c>
      <c r="B222" t="s">
        <v>466</v>
      </c>
      <c r="C222" t="s">
        <v>336</v>
      </c>
      <c r="D222">
        <v>1</v>
      </c>
      <c r="E222">
        <v>2720</v>
      </c>
      <c r="F222">
        <v>128284</v>
      </c>
      <c r="G222">
        <v>162813</v>
      </c>
      <c r="H222" s="21">
        <v>175911</v>
      </c>
      <c r="I222">
        <v>0.024121912476002257</v>
      </c>
      <c r="J222" s="23">
        <v>0.007767600729978562</v>
      </c>
      <c r="K222">
        <v>0.015911847844554815</v>
      </c>
      <c r="L222" s="21">
        <v>1805.7</v>
      </c>
      <c r="M222">
        <v>1</v>
      </c>
      <c r="N222" s="21">
        <v>46.7</v>
      </c>
      <c r="O222" s="21">
        <v>1759</v>
      </c>
      <c r="P222" s="21">
        <v>97.41983718225619</v>
      </c>
      <c r="Q222" s="21">
        <v>1818.4089962515618</v>
      </c>
      <c r="R222" s="30">
        <v>7.926348268045972</v>
      </c>
      <c r="S222" s="21">
        <v>138.0379850759884</v>
      </c>
      <c r="T222" s="21">
        <v>400.6427021283477</v>
      </c>
      <c r="U222" s="21">
        <v>569.7560975609756</v>
      </c>
      <c r="V222" s="21">
        <v>23.955965754369657</v>
      </c>
      <c r="W222" s="21">
        <v>1440.1858304297327</v>
      </c>
      <c r="X222" s="21">
        <v>12.288989011288775</v>
      </c>
      <c r="Y222" s="28">
        <v>132.2469880636713</v>
      </c>
      <c r="Z222" s="32">
        <v>0.5213070479375231</v>
      </c>
      <c r="AA222" s="32">
        <v>0.761289977442997</v>
      </c>
      <c r="AB222" s="1">
        <v>-0.09464188514364935</v>
      </c>
      <c r="AC222" s="25">
        <v>6.373142096586711</v>
      </c>
      <c r="AD222">
        <v>39</v>
      </c>
      <c r="AE222" s="25">
        <v>0.6731110364844799</v>
      </c>
      <c r="AF222" s="25">
        <v>0.17882648950967983</v>
      </c>
      <c r="AG222" s="30">
        <v>16.070061626921525</v>
      </c>
      <c r="AH222" s="30">
        <v>9.36910534</v>
      </c>
      <c r="AI222" s="30">
        <v>3.84385975</v>
      </c>
      <c r="AJ222" s="32">
        <v>0.278446113</v>
      </c>
      <c r="AK222" s="25">
        <v>0.909738</v>
      </c>
      <c r="AL222" s="30">
        <v>667.89308</v>
      </c>
      <c r="AM222" s="30">
        <v>46.19058</v>
      </c>
      <c r="AN222" s="30">
        <v>351.97079</v>
      </c>
      <c r="AO222" s="30">
        <v>-232</v>
      </c>
      <c r="AP222" s="30">
        <v>-96.1</v>
      </c>
      <c r="AQ222" s="30">
        <v>49.21</v>
      </c>
      <c r="AT222" t="s">
        <v>1045</v>
      </c>
      <c r="AU222">
        <v>1</v>
      </c>
      <c r="AV222">
        <v>7.184693405229686</v>
      </c>
      <c r="AW222">
        <v>-0.23174738837956513</v>
      </c>
      <c r="AX222">
        <v>0.002731301306360719</v>
      </c>
      <c r="AY222">
        <v>0.2122072095435442</v>
      </c>
      <c r="AZ222">
        <v>0.02405307286255678</v>
      </c>
      <c r="BA222">
        <v>0.00045422546610002804</v>
      </c>
      <c r="BB222">
        <v>38</v>
      </c>
      <c r="BC222">
        <v>0.8324942143818272</v>
      </c>
      <c r="BD222">
        <v>7.600504794147944</v>
      </c>
      <c r="BE222">
        <v>-0.3468367584635739</v>
      </c>
      <c r="BF222">
        <v>0.008072717585467234</v>
      </c>
      <c r="BG222">
        <v>-6.104440478593422E-05</v>
      </c>
      <c r="BH222">
        <v>0.2821725693268293</v>
      </c>
      <c r="BI222">
        <v>0.05891339597062154</v>
      </c>
      <c r="BJ222">
        <v>0.002554199969387608</v>
      </c>
      <c r="BK222">
        <v>2.876496879764374E-05</v>
      </c>
      <c r="BL222">
        <v>37</v>
      </c>
      <c r="BM222">
        <v>0.850670599279284</v>
      </c>
      <c r="BN222">
        <v>7.456825672967229</v>
      </c>
      <c r="BO222">
        <v>-0.290635432344694</v>
      </c>
      <c r="BP222">
        <v>0.003285815301509988</v>
      </c>
      <c r="BQ222">
        <v>7.341949664608213E-05</v>
      </c>
      <c r="BR222">
        <v>-1.163261234736068E-06</v>
      </c>
      <c r="BS222">
        <v>36</v>
      </c>
      <c r="BT222">
        <v>0.8519375259941597</v>
      </c>
      <c r="BU222">
        <v>0.3849087640360756</v>
      </c>
      <c r="BV222">
        <v>0.11743388683102945</v>
      </c>
      <c r="BW222">
        <v>0.009001988642236038</v>
      </c>
      <c r="BX222">
        <v>0.00024400485723706806</v>
      </c>
      <c r="BY222">
        <v>2.0959106245679798E-06</v>
      </c>
    </row>
    <row r="223" spans="1:77" ht="12.75">
      <c r="A223">
        <v>388</v>
      </c>
      <c r="B223" t="s">
        <v>467</v>
      </c>
      <c r="C223" t="s">
        <v>225</v>
      </c>
      <c r="D223">
        <v>1</v>
      </c>
      <c r="E223">
        <v>5400</v>
      </c>
      <c r="G223">
        <v>166699</v>
      </c>
      <c r="H223" s="21">
        <v>175641</v>
      </c>
      <c r="J223" s="23">
        <v>0.005238910168326201</v>
      </c>
      <c r="L223" s="21">
        <v>214.2</v>
      </c>
      <c r="M223">
        <v>3</v>
      </c>
      <c r="N223" s="21">
        <v>78.7</v>
      </c>
      <c r="O223" s="21">
        <v>477.4</v>
      </c>
      <c r="P223" s="21">
        <v>819.9859943977591</v>
      </c>
      <c r="Q223" s="21">
        <v>11722.222222222223</v>
      </c>
      <c r="R223" s="30">
        <v>44.71132481797569</v>
      </c>
      <c r="S223" s="21">
        <v>1602.796052631579</v>
      </c>
      <c r="T223" s="21">
        <v>2608.953136209092</v>
      </c>
      <c r="U223" s="21">
        <v>5460.905349794239</v>
      </c>
      <c r="V223" s="21">
        <v>136.6025745858935</v>
      </c>
      <c r="W223" s="21">
        <v>6579.85257985258</v>
      </c>
      <c r="X223" s="21">
        <v>128.06585369585508</v>
      </c>
      <c r="Y223" s="28">
        <v>105.83948466355955</v>
      </c>
      <c r="Z223" s="32">
        <v>0.5495078309184602</v>
      </c>
      <c r="AA223" s="32">
        <v>0.8076100519652294</v>
      </c>
      <c r="AB223" s="1">
        <v>-0.29835690291687317</v>
      </c>
      <c r="AC223" s="25">
        <v>8.731155093577284</v>
      </c>
      <c r="AD223">
        <v>42</v>
      </c>
      <c r="AE223" s="25">
        <v>0.5524678160217009</v>
      </c>
      <c r="AF223" s="25">
        <v>0.027260345812944564</v>
      </c>
      <c r="AG223" s="30">
        <v>5.689425976850506</v>
      </c>
      <c r="AH223" s="30">
        <v>5.019</v>
      </c>
      <c r="AI223" s="30">
        <v>10.81169648</v>
      </c>
      <c r="AJ223" s="32">
        <v>1.953100977</v>
      </c>
      <c r="AK223" s="25">
        <v>0.358517</v>
      </c>
      <c r="AL223" s="30">
        <v>3583.38772</v>
      </c>
      <c r="AM223" s="30">
        <v>176.91456</v>
      </c>
      <c r="AN223" s="30">
        <v>1324.90934</v>
      </c>
      <c r="AO223" s="30">
        <v>2634.1</v>
      </c>
      <c r="AP223" s="30">
        <v>1160.94</v>
      </c>
      <c r="AQ223" s="30">
        <v>33.94</v>
      </c>
      <c r="AT223" t="s">
        <v>1082</v>
      </c>
      <c r="AU223">
        <v>1</v>
      </c>
      <c r="AV223">
        <v>8.754648940897216</v>
      </c>
      <c r="AW223">
        <v>-0.30867523872159613</v>
      </c>
      <c r="AX223">
        <v>0.0006960778211032032</v>
      </c>
      <c r="AY223">
        <v>0.3957616925566413</v>
      </c>
      <c r="AZ223">
        <v>0.13960311213429055</v>
      </c>
      <c r="BA223">
        <v>0.008982743569058224</v>
      </c>
      <c r="BB223">
        <v>41</v>
      </c>
      <c r="BC223">
        <v>0.5525333511875854</v>
      </c>
      <c r="BD223">
        <v>8.17136784005128</v>
      </c>
      <c r="BE223">
        <v>0.12702810392889546</v>
      </c>
      <c r="BF223">
        <v>-0.07245223921178356</v>
      </c>
      <c r="BG223">
        <v>0.003121652857322164</v>
      </c>
      <c r="BH223">
        <v>0.5503509478719201</v>
      </c>
      <c r="BI223">
        <v>0.32111673754255843</v>
      </c>
      <c r="BJ223">
        <v>0.0495143936844115</v>
      </c>
      <c r="BK223">
        <v>0.002079045528068008</v>
      </c>
      <c r="BL223">
        <v>40</v>
      </c>
      <c r="BM223">
        <v>0.5764075825339642</v>
      </c>
      <c r="BN223">
        <v>8.475879896917723</v>
      </c>
      <c r="BO223">
        <v>-0.19922605380058203</v>
      </c>
      <c r="BP223">
        <v>0.017927235390182268</v>
      </c>
      <c r="BQ223">
        <v>-0.0055424886501283304</v>
      </c>
      <c r="BR223">
        <v>0.00026341740689728356</v>
      </c>
      <c r="BS223">
        <v>39</v>
      </c>
      <c r="BT223">
        <v>0.5797281618346455</v>
      </c>
      <c r="BU223">
        <v>0.7804767815946325</v>
      </c>
      <c r="BV223">
        <v>0.6710916368505828</v>
      </c>
      <c r="BW223">
        <v>0.17030476013700988</v>
      </c>
      <c r="BX223">
        <v>0.015748424609709946</v>
      </c>
      <c r="BY223">
        <v>0.0004745373310047147</v>
      </c>
    </row>
    <row r="224" spans="1:77" ht="12.75">
      <c r="A224">
        <v>291</v>
      </c>
      <c r="B224" t="s">
        <v>468</v>
      </c>
      <c r="C224" t="s">
        <v>260</v>
      </c>
      <c r="D224">
        <v>1</v>
      </c>
      <c r="E224">
        <v>6600</v>
      </c>
      <c r="G224">
        <v>173132</v>
      </c>
      <c r="H224" s="21">
        <v>175034</v>
      </c>
      <c r="J224" s="23">
        <v>0.001093190240287258</v>
      </c>
      <c r="L224" s="21">
        <v>333.1</v>
      </c>
      <c r="M224">
        <v>1</v>
      </c>
      <c r="N224" s="21">
        <v>15.4</v>
      </c>
      <c r="O224" s="21">
        <v>317.7</v>
      </c>
      <c r="P224" s="21">
        <v>525.4698288802161</v>
      </c>
      <c r="Q224" s="21">
        <v>3836.6954851104706</v>
      </c>
      <c r="R224" s="30">
        <v>34.09763650439455</v>
      </c>
      <c r="S224" s="21">
        <v>785.5816309302718</v>
      </c>
      <c r="T224" s="21">
        <v>1318.463423463302</v>
      </c>
      <c r="U224" s="21">
        <v>2513.900589721988</v>
      </c>
      <c r="V224" s="21">
        <v>230.64872834500554</v>
      </c>
      <c r="W224" s="21">
        <v>3366.4202745512143</v>
      </c>
      <c r="X224" s="21">
        <v>63.53057280315802</v>
      </c>
      <c r="Y224" s="28">
        <v>95.12217650179382</v>
      </c>
      <c r="Z224" s="32">
        <v>0.5749744202833739</v>
      </c>
      <c r="AA224" s="32">
        <v>0.855993667374078</v>
      </c>
      <c r="AB224" s="1">
        <v>-0.08932929122081762</v>
      </c>
      <c r="AC224" s="25">
        <v>7.291899019187031</v>
      </c>
      <c r="AD224">
        <v>36</v>
      </c>
      <c r="AE224" s="25">
        <v>0.5088024111198993</v>
      </c>
      <c r="AF224" s="25">
        <v>0.3135349693494519</v>
      </c>
      <c r="AG224" s="30">
        <v>10.703169041443376</v>
      </c>
      <c r="AH224" s="30">
        <v>4.927</v>
      </c>
      <c r="AI224" s="30">
        <v>5.56398595</v>
      </c>
      <c r="AJ224" s="32">
        <v>0.712067062</v>
      </c>
      <c r="AK224" s="25">
        <v>0.837948</v>
      </c>
      <c r="AL224" s="30">
        <v>1829.42929</v>
      </c>
      <c r="AM224" s="30">
        <v>97.31245</v>
      </c>
      <c r="AN224" s="30">
        <v>709.34584</v>
      </c>
      <c r="AO224" s="30">
        <v>910.4</v>
      </c>
      <c r="AP224" s="30">
        <v>401.5</v>
      </c>
      <c r="AQ224" s="30">
        <v>6.34</v>
      </c>
      <c r="AT224" t="s">
        <v>930</v>
      </c>
      <c r="AU224">
        <v>1</v>
      </c>
      <c r="AV224">
        <v>8.465755501627257</v>
      </c>
      <c r="AW224">
        <v>-0.39015696447912146</v>
      </c>
      <c r="AX224">
        <v>0.008008934166526325</v>
      </c>
      <c r="AY224">
        <v>0.21188751597731204</v>
      </c>
      <c r="AZ224">
        <v>0.03993025214848521</v>
      </c>
      <c r="BA224">
        <v>0.0010356204656770235</v>
      </c>
      <c r="BB224">
        <v>35</v>
      </c>
      <c r="BC224">
        <v>0.8186630630412168</v>
      </c>
      <c r="BD224">
        <v>8.627583357373934</v>
      </c>
      <c r="BE224">
        <v>-0.45526643303532377</v>
      </c>
      <c r="BF224">
        <v>0.01269499030124764</v>
      </c>
      <c r="BG224">
        <v>-8.276178598438596E-05</v>
      </c>
      <c r="BH224">
        <v>0.30412587047431644</v>
      </c>
      <c r="BI224">
        <v>0.09605396370707654</v>
      </c>
      <c r="BJ224">
        <v>0.006365024349366194</v>
      </c>
      <c r="BK224">
        <v>0.00011089724245997855</v>
      </c>
      <c r="BL224">
        <v>34</v>
      </c>
      <c r="BM224">
        <v>0.8215856608366705</v>
      </c>
      <c r="BN224">
        <v>8.726937744423982</v>
      </c>
      <c r="BO224">
        <v>-0.5131235794293305</v>
      </c>
      <c r="BP224">
        <v>0.020562056543101212</v>
      </c>
      <c r="BQ224">
        <v>-0.00042761292600931725</v>
      </c>
      <c r="BR224">
        <v>4.649448337973843E-06</v>
      </c>
      <c r="BS224">
        <v>33</v>
      </c>
      <c r="BT224">
        <v>0.8223373804693512</v>
      </c>
      <c r="BU224">
        <v>0.406928409816536</v>
      </c>
      <c r="BV224">
        <v>0.18286575675875727</v>
      </c>
      <c r="BW224">
        <v>0.022018594645866908</v>
      </c>
      <c r="BX224">
        <v>0.0009296898395577475</v>
      </c>
      <c r="BY224">
        <v>1.2442697435788874E-05</v>
      </c>
    </row>
    <row r="225" spans="1:77" ht="12.75">
      <c r="A225">
        <v>315</v>
      </c>
      <c r="B225" t="s">
        <v>469</v>
      </c>
      <c r="C225" t="s">
        <v>275</v>
      </c>
      <c r="D225">
        <v>1</v>
      </c>
      <c r="E225">
        <v>480</v>
      </c>
      <c r="F225">
        <v>145056</v>
      </c>
      <c r="G225">
        <v>160934</v>
      </c>
      <c r="H225" s="21">
        <v>174821</v>
      </c>
      <c r="I225">
        <v>0.010441583640223248</v>
      </c>
      <c r="J225" s="23">
        <v>0.008311172639572742</v>
      </c>
      <c r="K225">
        <v>0.009375816078461642</v>
      </c>
      <c r="L225" s="21">
        <v>1105.7</v>
      </c>
      <c r="M225">
        <v>1</v>
      </c>
      <c r="N225" s="21">
        <v>35</v>
      </c>
      <c r="O225" s="21">
        <v>621.3</v>
      </c>
      <c r="P225" s="21">
        <v>158.10889029574025</v>
      </c>
      <c r="Q225" s="21">
        <v>1335.6915458082774</v>
      </c>
      <c r="R225" s="30">
        <v>17.68598067291724</v>
      </c>
      <c r="S225" s="21">
        <v>203.81908924641186</v>
      </c>
      <c r="T225" s="21">
        <v>326.1957174886515</v>
      </c>
      <c r="U225" s="21">
        <v>455.50883095037847</v>
      </c>
      <c r="V225" s="21">
        <v>76.0757363650504</v>
      </c>
      <c r="W225" s="21">
        <v>865.2710681696188</v>
      </c>
      <c r="X225" s="21">
        <v>40.85315347296178</v>
      </c>
      <c r="Y225" s="28">
        <v>104.03153801593481</v>
      </c>
      <c r="Z225" s="32">
        <v>0.4003346686231553</v>
      </c>
      <c r="AA225" s="32">
        <v>0.4828150991273315</v>
      </c>
      <c r="AB225" s="1">
        <v>-0.16182891726000015</v>
      </c>
      <c r="AC225" s="25">
        <v>7.031921739008878</v>
      </c>
      <c r="AD225">
        <v>37</v>
      </c>
      <c r="AE225" s="25">
        <v>0.7801149850334468</v>
      </c>
      <c r="AF225" s="25">
        <v>0.015215645377657072</v>
      </c>
      <c r="AG225" s="30">
        <v>10.861302352150743</v>
      </c>
      <c r="AH225" s="30">
        <v>10.33266869</v>
      </c>
      <c r="AI225" s="30">
        <v>4.100489456</v>
      </c>
      <c r="AJ225" s="32">
        <v>0.252189362</v>
      </c>
      <c r="AK225" s="25">
        <v>0.983246</v>
      </c>
      <c r="AL225" s="30">
        <v>466.89291</v>
      </c>
      <c r="AM225" s="30">
        <v>35.87225</v>
      </c>
      <c r="AN225" s="30">
        <v>231.93261</v>
      </c>
      <c r="AO225" s="30">
        <v>-429.4</v>
      </c>
      <c r="AP225" s="30">
        <v>-188.39</v>
      </c>
      <c r="AQ225" s="30">
        <v>-13.31</v>
      </c>
      <c r="AT225" t="s">
        <v>1014</v>
      </c>
      <c r="AU225">
        <v>1</v>
      </c>
      <c r="AV225">
        <v>7.2544829331392755</v>
      </c>
      <c r="AW225">
        <v>-0.2199749200844078</v>
      </c>
      <c r="AX225">
        <v>0.0024611208984286425</v>
      </c>
      <c r="AY225">
        <v>0.26446602914169776</v>
      </c>
      <c r="AZ225">
        <v>0.057061381634720326</v>
      </c>
      <c r="BA225">
        <v>0.002340268502757091</v>
      </c>
      <c r="BB225">
        <v>36</v>
      </c>
      <c r="BC225">
        <v>0.7866686861092531</v>
      </c>
      <c r="BD225">
        <v>7.0515102318988445</v>
      </c>
      <c r="BE225">
        <v>-0.13087063696794832</v>
      </c>
      <c r="BF225">
        <v>-0.0067607849544228885</v>
      </c>
      <c r="BG225">
        <v>0.00025546166739798075</v>
      </c>
      <c r="BH225">
        <v>0.40843380683955033</v>
      </c>
      <c r="BI225">
        <v>0.14751718350870224</v>
      </c>
      <c r="BJ225">
        <v>0.014255561593698021</v>
      </c>
      <c r="BK225">
        <v>0.0003894575959362076</v>
      </c>
      <c r="BL225">
        <v>35</v>
      </c>
      <c r="BM225">
        <v>0.7892593519247639</v>
      </c>
      <c r="BN225">
        <v>6.592014865841062</v>
      </c>
      <c r="BO225">
        <v>0.15953991697267147</v>
      </c>
      <c r="BP225">
        <v>-0.05729433762900099</v>
      </c>
      <c r="BQ225">
        <v>0.003414352162569548</v>
      </c>
      <c r="BR225">
        <v>-6.407400703997322E-05</v>
      </c>
      <c r="BS225">
        <v>34</v>
      </c>
      <c r="BT225">
        <v>0.7953306304111039</v>
      </c>
      <c r="BU225">
        <v>0.6132855643924344</v>
      </c>
      <c r="BV225">
        <v>0.32461917834583837</v>
      </c>
      <c r="BW225">
        <v>0.052298293323168675</v>
      </c>
      <c r="BX225">
        <v>0.0031694534916678735</v>
      </c>
      <c r="BY225">
        <v>6.380118938478723E-05</v>
      </c>
    </row>
    <row r="226" spans="1:77" ht="12.75">
      <c r="A226">
        <v>256</v>
      </c>
      <c r="B226" t="s">
        <v>470</v>
      </c>
      <c r="C226" t="s">
        <v>435</v>
      </c>
      <c r="D226">
        <v>1</v>
      </c>
      <c r="E226">
        <v>4760</v>
      </c>
      <c r="F226">
        <v>223941</v>
      </c>
      <c r="G226">
        <v>146135</v>
      </c>
      <c r="H226" s="21">
        <v>173783</v>
      </c>
      <c r="I226">
        <v>-0.04178699013923767</v>
      </c>
      <c r="J226" s="23">
        <v>0.017478648913676353</v>
      </c>
      <c r="K226">
        <v>-0.012598724608563367</v>
      </c>
      <c r="L226" s="21">
        <v>876.5</v>
      </c>
      <c r="M226">
        <v>2</v>
      </c>
      <c r="N226" s="21">
        <v>63.9</v>
      </c>
      <c r="O226" s="21">
        <v>812.5</v>
      </c>
      <c r="P226" s="21">
        <v>198.26925270964063</v>
      </c>
      <c r="Q226" s="21">
        <v>6979.79797979798</v>
      </c>
      <c r="R226" s="30">
        <v>87.63926329481403</v>
      </c>
      <c r="S226" s="21">
        <v>1187.6978742650383</v>
      </c>
      <c r="T226" s="21">
        <v>1729.2430220521642</v>
      </c>
      <c r="U226" s="21">
        <v>2611.708482676225</v>
      </c>
      <c r="V226" s="21">
        <v>313.0357871819295</v>
      </c>
      <c r="W226" s="21">
        <v>4693.836978131213</v>
      </c>
      <c r="X226" s="21">
        <v>98.82590778322059</v>
      </c>
      <c r="Y226" s="28">
        <v>104.78582161541743</v>
      </c>
      <c r="Z226" s="32">
        <v>0.5133115025369532</v>
      </c>
      <c r="AA226" s="32">
        <v>0.6872133608511803</v>
      </c>
      <c r="AB226" s="1">
        <v>-0.2953430697493715</v>
      </c>
      <c r="AC226" s="25">
        <v>8.26828609636116</v>
      </c>
      <c r="AD226">
        <v>31</v>
      </c>
      <c r="AE226" s="25">
        <v>0.6869992765649607</v>
      </c>
      <c r="AF226" s="25">
        <v>0.07561755906386625</v>
      </c>
      <c r="AG226" s="30">
        <v>4.899339266731827</v>
      </c>
      <c r="AH226" s="30">
        <v>3.35</v>
      </c>
      <c r="AI226" s="30">
        <v>8.83191127</v>
      </c>
      <c r="AJ226" s="32">
        <v>1.606338621</v>
      </c>
      <c r="AK226" s="25">
        <v>0.567486</v>
      </c>
      <c r="AL226" s="30">
        <v>2515.84006</v>
      </c>
      <c r="AM226" s="30">
        <v>117.54469</v>
      </c>
      <c r="AN226" s="30">
        <v>940.44868</v>
      </c>
      <c r="AO226" s="30">
        <v>1597.6</v>
      </c>
      <c r="AP226" s="30">
        <v>691.64</v>
      </c>
      <c r="AQ226" s="30">
        <v>9.24</v>
      </c>
      <c r="AT226" t="s">
        <v>959</v>
      </c>
      <c r="AU226">
        <v>1</v>
      </c>
      <c r="AV226">
        <v>8.79472188258924</v>
      </c>
      <c r="AW226">
        <v>-0.5570079207588746</v>
      </c>
      <c r="AX226">
        <v>0.017202036858328097</v>
      </c>
      <c r="AY226">
        <v>0.2452506644919261</v>
      </c>
      <c r="AZ226">
        <v>0.09535970735999338</v>
      </c>
      <c r="BA226">
        <v>0.00590242716785794</v>
      </c>
      <c r="BB226">
        <v>30</v>
      </c>
      <c r="BC226">
        <v>0.7560636084012222</v>
      </c>
      <c r="BD226">
        <v>8.554381859126355</v>
      </c>
      <c r="BE226">
        <v>-0.36789149290524625</v>
      </c>
      <c r="BF226">
        <v>-0.01393331611360726</v>
      </c>
      <c r="BG226">
        <v>0.0012347001181339755</v>
      </c>
      <c r="BH226">
        <v>0.36429206266836744</v>
      </c>
      <c r="BI226">
        <v>0.2320175774786234</v>
      </c>
      <c r="BJ226">
        <v>0.0352996166902453</v>
      </c>
      <c r="BK226">
        <v>0.0013799970799793068</v>
      </c>
      <c r="BL226">
        <v>29</v>
      </c>
      <c r="BM226">
        <v>0.7626162972523821</v>
      </c>
      <c r="BN226">
        <v>8.557123495188442</v>
      </c>
      <c r="BO226">
        <v>-0.37137744138614637</v>
      </c>
      <c r="BP226">
        <v>-0.012807068245381161</v>
      </c>
      <c r="BQ226">
        <v>0.00111628192071604</v>
      </c>
      <c r="BR226">
        <v>3.7113139774865706E-06</v>
      </c>
      <c r="BS226">
        <v>28</v>
      </c>
      <c r="BT226">
        <v>0.762616835628827</v>
      </c>
      <c r="BU226">
        <v>0.5057801644303235</v>
      </c>
      <c r="BV226">
        <v>0.49710472587667154</v>
      </c>
      <c r="BW226">
        <v>0.14582511703988255</v>
      </c>
      <c r="BX226">
        <v>0.014926305560310028</v>
      </c>
      <c r="BY226">
        <v>0.000465726139325224</v>
      </c>
    </row>
    <row r="227" spans="1:77" ht="12.75">
      <c r="A227">
        <v>223</v>
      </c>
      <c r="B227" t="s">
        <v>471</v>
      </c>
      <c r="C227" t="s">
        <v>215</v>
      </c>
      <c r="D227">
        <v>1</v>
      </c>
      <c r="E227">
        <v>1400</v>
      </c>
      <c r="F227">
        <v>163281</v>
      </c>
      <c r="G227">
        <v>168392</v>
      </c>
      <c r="H227" s="21">
        <v>173025</v>
      </c>
      <c r="I227">
        <v>0.0030869500284251426</v>
      </c>
      <c r="J227" s="23">
        <v>0.0027178364378124364</v>
      </c>
      <c r="K227">
        <v>0.002902376251799764</v>
      </c>
      <c r="L227" s="21">
        <v>997.2</v>
      </c>
      <c r="M227">
        <v>3</v>
      </c>
      <c r="N227" s="21">
        <v>27.3</v>
      </c>
      <c r="O227" s="21">
        <v>969.9</v>
      </c>
      <c r="P227" s="21">
        <v>173.51083032490973</v>
      </c>
      <c r="Q227" s="21">
        <v>13817.86941580756</v>
      </c>
      <c r="R227" s="30">
        <v>9.827787336270129</v>
      </c>
      <c r="S227" s="21">
        <v>539.5533498759305</v>
      </c>
      <c r="T227" s="21">
        <v>1825.2274982666124</v>
      </c>
      <c r="U227" s="21">
        <v>1735.4524480902332</v>
      </c>
      <c r="V227" s="21">
        <v>237.28307215990876</v>
      </c>
      <c r="W227" s="21">
        <v>6586.339217191097</v>
      </c>
      <c r="X227" s="21">
        <v>15.7092240085973</v>
      </c>
      <c r="Y227" s="28">
        <v>174.8416783811844</v>
      </c>
      <c r="Z227" s="32">
        <v>0.7075477816380759</v>
      </c>
      <c r="AA227" s="32">
        <v>1.2607430810076905</v>
      </c>
      <c r="AB227" s="1">
        <v>-0.13213300780433704</v>
      </c>
      <c r="AC227" s="25">
        <v>7.35221236759119</v>
      </c>
      <c r="AD227">
        <v>35</v>
      </c>
      <c r="AE227" s="25">
        <v>0.39431422392655724</v>
      </c>
      <c r="AF227" s="25">
        <v>0.1249534606007664</v>
      </c>
      <c r="AG227" s="30">
        <v>9.381294456485954</v>
      </c>
      <c r="AH227" s="30">
        <v>5.06712853</v>
      </c>
      <c r="AI227" s="30">
        <v>5.66725023</v>
      </c>
      <c r="AJ227" s="32">
        <v>0.791269771</v>
      </c>
      <c r="AK227" s="25">
        <v>0.924192</v>
      </c>
      <c r="AL227" s="30">
        <v>3018.36955</v>
      </c>
      <c r="AM227" s="30">
        <v>149.571</v>
      </c>
      <c r="AN227" s="30">
        <v>1330.51466</v>
      </c>
      <c r="AO227" s="30">
        <v>2113.7</v>
      </c>
      <c r="AP227" s="30">
        <v>944.97</v>
      </c>
      <c r="AQ227" s="30">
        <v>279.62</v>
      </c>
      <c r="AT227" t="s">
        <v>926</v>
      </c>
      <c r="AU227">
        <v>1</v>
      </c>
      <c r="AV227">
        <v>8.281683076017671</v>
      </c>
      <c r="AW227">
        <v>-0.4166087621382952</v>
      </c>
      <c r="AX227">
        <v>0.010638510814315948</v>
      </c>
      <c r="AY227">
        <v>0.5564077770153302</v>
      </c>
      <c r="AZ227">
        <v>0.13649715049270847</v>
      </c>
      <c r="BA227">
        <v>0.005008269761630666</v>
      </c>
      <c r="BB227">
        <v>34</v>
      </c>
      <c r="BC227">
        <v>0.46527780826159537</v>
      </c>
      <c r="BD227">
        <v>8.810873621526643</v>
      </c>
      <c r="BE227">
        <v>-0.6653705828761112</v>
      </c>
      <c r="BF227">
        <v>0.035000898580434696</v>
      </c>
      <c r="BG227">
        <v>-0.0006143938901817501</v>
      </c>
      <c r="BH227">
        <v>0.7737084523048614</v>
      </c>
      <c r="BI227">
        <v>0.28715291917696684</v>
      </c>
      <c r="BJ227">
        <v>0.02524097342243697</v>
      </c>
      <c r="BK227">
        <v>0.0006238832771516662</v>
      </c>
      <c r="BL227">
        <v>33</v>
      </c>
      <c r="BM227">
        <v>0.4805436995447764</v>
      </c>
      <c r="BN227">
        <v>7.723105198776669</v>
      </c>
      <c r="BO227">
        <v>0.09066698070899216</v>
      </c>
      <c r="BP227">
        <v>-0.09727651119878429</v>
      </c>
      <c r="BQ227">
        <v>0.0069791498824443125</v>
      </c>
      <c r="BR227">
        <v>-0.00013704093999687117</v>
      </c>
      <c r="BS227">
        <v>32</v>
      </c>
      <c r="BT227">
        <v>0.5192676845273236</v>
      </c>
      <c r="BU227">
        <v>1.015060038449261</v>
      </c>
      <c r="BV227">
        <v>0.5481265666828509</v>
      </c>
      <c r="BW227">
        <v>0.08600047561097726</v>
      </c>
      <c r="BX227">
        <v>0.004768781932513824</v>
      </c>
      <c r="BY227">
        <v>8.535657428292582E-05</v>
      </c>
    </row>
    <row r="228" spans="1:77" ht="12.75">
      <c r="A228">
        <v>329</v>
      </c>
      <c r="B228" t="s">
        <v>472</v>
      </c>
      <c r="C228" t="s">
        <v>287</v>
      </c>
      <c r="D228">
        <v>1</v>
      </c>
      <c r="E228">
        <v>1660</v>
      </c>
      <c r="F228">
        <v>118945</v>
      </c>
      <c r="G228">
        <v>150220</v>
      </c>
      <c r="H228" s="21">
        <v>169439</v>
      </c>
      <c r="I228">
        <v>0.023618571530148312</v>
      </c>
      <c r="J228" s="23">
        <v>0.012111972369364277</v>
      </c>
      <c r="K228">
        <v>0.017849012076589676</v>
      </c>
      <c r="L228" s="21">
        <v>1260.5</v>
      </c>
      <c r="M228">
        <v>2</v>
      </c>
      <c r="N228" s="21">
        <v>93.4</v>
      </c>
      <c r="O228" s="21">
        <v>1167.1</v>
      </c>
      <c r="P228" s="21">
        <v>134.42205474018246</v>
      </c>
      <c r="Q228" s="21">
        <v>1377.696833847016</v>
      </c>
      <c r="R228" s="30">
        <v>5.63950207779333</v>
      </c>
      <c r="S228" s="21">
        <v>319.8880633021326</v>
      </c>
      <c r="T228" s="21">
        <v>350.9526545194173</v>
      </c>
      <c r="U228" s="21">
        <v>529.8208077025943</v>
      </c>
      <c r="V228" s="21">
        <v>55.75164861653954</v>
      </c>
      <c r="W228" s="21">
        <v>788.2845188284518</v>
      </c>
      <c r="X228" s="21">
        <v>16.28365646099669</v>
      </c>
      <c r="Y228" s="28">
        <v>99.35490540105273</v>
      </c>
      <c r="Z228" s="32">
        <v>0.5645087165737867</v>
      </c>
      <c r="AA228" s="32">
        <v>0.9437301686962539</v>
      </c>
      <c r="AB228" s="1">
        <v>-0.04920096635127792</v>
      </c>
      <c r="AC228" s="25">
        <v>6.017623298222274</v>
      </c>
      <c r="AD228">
        <v>40</v>
      </c>
      <c r="AE228" s="25">
        <v>0.21254872224072152</v>
      </c>
      <c r="AF228" s="25">
        <v>0.26647727090330575</v>
      </c>
      <c r="AG228" s="30">
        <v>18.590513010456025</v>
      </c>
      <c r="AH228" s="30">
        <v>17.65938518</v>
      </c>
      <c r="AI228" s="30">
        <v>3.393993983</v>
      </c>
      <c r="AJ228" s="32">
        <v>0.204034032</v>
      </c>
      <c r="AK228" s="25">
        <v>0.340339</v>
      </c>
      <c r="AL228" s="30">
        <v>481.46308</v>
      </c>
      <c r="AM228" s="30">
        <v>39.2081</v>
      </c>
      <c r="AN228" s="30">
        <v>211.87778</v>
      </c>
      <c r="AO228" s="30">
        <v>-388.6</v>
      </c>
      <c r="AP228" s="30">
        <v>-169.51</v>
      </c>
      <c r="AQ228" s="30">
        <v>-44.3</v>
      </c>
      <c r="AT228" t="s">
        <v>1027</v>
      </c>
      <c r="AU228">
        <v>1</v>
      </c>
      <c r="AV228">
        <v>6.051587981517563</v>
      </c>
      <c r="AW228">
        <v>-0.05418239910348841</v>
      </c>
      <c r="AX228">
        <v>0.00010106980021614368</v>
      </c>
      <c r="AY228">
        <v>0.504231134573746</v>
      </c>
      <c r="AZ228">
        <v>0.05424459448998428</v>
      </c>
      <c r="BA228">
        <v>0.001056714818767071</v>
      </c>
      <c r="BB228">
        <v>39</v>
      </c>
      <c r="BC228">
        <v>0.2127333871792335</v>
      </c>
      <c r="BD228">
        <v>8.26005515208291</v>
      </c>
      <c r="BE228">
        <v>-0.5484542895790678</v>
      </c>
      <c r="BF228">
        <v>0.021858560135776868</v>
      </c>
      <c r="BG228">
        <v>-0.00025144768477239284</v>
      </c>
      <c r="BH228">
        <v>0.651553559555071</v>
      </c>
      <c r="BI228">
        <v>0.12086330741069484</v>
      </c>
      <c r="BJ228">
        <v>0.005018892421179049</v>
      </c>
      <c r="BK228">
        <v>5.712195708979335E-05</v>
      </c>
      <c r="BL228">
        <v>38</v>
      </c>
      <c r="BM228">
        <v>0.4786051704763977</v>
      </c>
      <c r="BN228">
        <v>8.397023178738722</v>
      </c>
      <c r="BO228">
        <v>-0.5916656607699103</v>
      </c>
      <c r="BP228">
        <v>0.025329866696135198</v>
      </c>
      <c r="BQ228">
        <v>-0.00034793544749151255</v>
      </c>
      <c r="BR228">
        <v>8.476778562526794E-07</v>
      </c>
      <c r="BS228">
        <v>37</v>
      </c>
      <c r="BT228">
        <v>0.4790259931440273</v>
      </c>
      <c r="BU228">
        <v>1.0311866201888729</v>
      </c>
      <c r="BV228">
        <v>0.27832779945239333</v>
      </c>
      <c r="BW228">
        <v>0.020713068373215456</v>
      </c>
      <c r="BX228">
        <v>0.00056111457660592</v>
      </c>
      <c r="BY228">
        <v>4.903299727108693E-06</v>
      </c>
    </row>
    <row r="229" spans="1:77" ht="12.75">
      <c r="A229">
        <v>142</v>
      </c>
      <c r="B229" t="s">
        <v>473</v>
      </c>
      <c r="C229" t="s">
        <v>364</v>
      </c>
      <c r="D229">
        <v>1</v>
      </c>
      <c r="E229">
        <v>1360</v>
      </c>
      <c r="F229">
        <v>163213</v>
      </c>
      <c r="G229">
        <v>169775</v>
      </c>
      <c r="H229" s="21">
        <v>168767</v>
      </c>
      <c r="I229">
        <v>0.0039495725636904755</v>
      </c>
      <c r="J229" s="23">
        <v>-0.0005953192851631674</v>
      </c>
      <c r="K229">
        <v>0.0016745489538066483</v>
      </c>
      <c r="L229" s="21">
        <v>717.5</v>
      </c>
      <c r="M229">
        <v>1</v>
      </c>
      <c r="N229" s="21">
        <v>53.5</v>
      </c>
      <c r="O229" s="21">
        <v>664.1</v>
      </c>
      <c r="P229" s="21">
        <v>235.21533101045296</v>
      </c>
      <c r="Q229" s="21">
        <v>3284.578696343402</v>
      </c>
      <c r="R229" s="30">
        <v>10.402454430608193</v>
      </c>
      <c r="S229" s="21">
        <v>597.6999477260847</v>
      </c>
      <c r="T229" s="21">
        <v>882.8947164130005</v>
      </c>
      <c r="U229" s="21">
        <v>1208.025343189018</v>
      </c>
      <c r="V229" s="21">
        <v>160.385991182098</v>
      </c>
      <c r="W229" s="21">
        <v>2103.6627505183137</v>
      </c>
      <c r="X229" s="21">
        <v>21.001331276794144</v>
      </c>
      <c r="Y229" s="28">
        <v>93.56340944183144</v>
      </c>
      <c r="Z229" s="32">
        <v>0.6662915105287218</v>
      </c>
      <c r="AA229" s="32">
        <v>1.2653371213604991</v>
      </c>
      <c r="AB229" s="1">
        <v>-0.18194957425908503</v>
      </c>
      <c r="AC229" s="25">
        <v>7.343264455941579</v>
      </c>
      <c r="AD229">
        <v>38</v>
      </c>
      <c r="AE229" s="25">
        <v>0.6442250845869274</v>
      </c>
      <c r="AF229" s="25">
        <v>0.06216544566774618</v>
      </c>
      <c r="AG229" s="30">
        <v>7.867496284722825</v>
      </c>
      <c r="AH229" s="30">
        <v>5.665850053</v>
      </c>
      <c r="AI229" s="30">
        <v>6.164737358</v>
      </c>
      <c r="AJ229" s="32">
        <v>0.616559921</v>
      </c>
      <c r="AK229" s="25">
        <v>0.385595</v>
      </c>
      <c r="AL229" s="30">
        <v>1173.37135</v>
      </c>
      <c r="AM229" s="30">
        <v>63.1795</v>
      </c>
      <c r="AN229" s="30">
        <v>458.51913</v>
      </c>
      <c r="AO229" s="30">
        <v>299.6</v>
      </c>
      <c r="AP229" s="30">
        <v>126.13</v>
      </c>
      <c r="AQ229" s="30">
        <v>-28.93</v>
      </c>
      <c r="AT229" t="s">
        <v>847</v>
      </c>
      <c r="AU229">
        <v>1</v>
      </c>
      <c r="AV229">
        <v>7.859020213805782</v>
      </c>
      <c r="AW229">
        <v>-0.32183858609144034</v>
      </c>
      <c r="AX229">
        <v>0.00480398498319972</v>
      </c>
      <c r="AY229">
        <v>0.3451346576511471</v>
      </c>
      <c r="AZ229">
        <v>0.07266044929030926</v>
      </c>
      <c r="BA229">
        <v>0.0023876894204680477</v>
      </c>
      <c r="BB229">
        <v>37</v>
      </c>
      <c r="BC229">
        <v>0.67931079168745</v>
      </c>
      <c r="BD229">
        <v>7.6885720067291485</v>
      </c>
      <c r="BE229">
        <v>-0.24522317805135216</v>
      </c>
      <c r="BF229">
        <v>-0.0022166269954886166</v>
      </c>
      <c r="BG229">
        <v>0.00015612547667606381</v>
      </c>
      <c r="BH229">
        <v>0.4518955456018443</v>
      </c>
      <c r="BI229">
        <v>0.14878171986661343</v>
      </c>
      <c r="BJ229">
        <v>0.01210586934465333</v>
      </c>
      <c r="BK229">
        <v>0.0002638284439829276</v>
      </c>
      <c r="BL229">
        <v>36</v>
      </c>
      <c r="BM229">
        <v>0.6824002474231052</v>
      </c>
      <c r="BN229">
        <v>6.992974019187809</v>
      </c>
      <c r="BO229">
        <v>0.2281948677647101</v>
      </c>
      <c r="BP229">
        <v>-0.07728882882596494</v>
      </c>
      <c r="BQ229">
        <v>0.003973624907153104</v>
      </c>
      <c r="BR229">
        <v>-5.981907208833864E-05</v>
      </c>
      <c r="BS229">
        <v>35</v>
      </c>
      <c r="BT229">
        <v>0.7063905302546736</v>
      </c>
      <c r="BU229">
        <v>0.6028030778269602</v>
      </c>
      <c r="BV229">
        <v>0.3153090105133786</v>
      </c>
      <c r="BW229">
        <v>0.04593553237799727</v>
      </c>
      <c r="BX229">
        <v>0.002272032079035238</v>
      </c>
      <c r="BY229">
        <v>3.537308967893322E-05</v>
      </c>
    </row>
    <row r="230" spans="1:77" ht="12.75">
      <c r="A230">
        <v>268</v>
      </c>
      <c r="B230" t="s">
        <v>474</v>
      </c>
      <c r="C230" t="s">
        <v>435</v>
      </c>
      <c r="D230">
        <v>1</v>
      </c>
      <c r="E230">
        <v>5350</v>
      </c>
      <c r="G230">
        <v>134142</v>
      </c>
      <c r="H230" s="21">
        <v>168233</v>
      </c>
      <c r="J230" s="23">
        <v>0.0229034449423985</v>
      </c>
      <c r="L230" s="21">
        <v>324</v>
      </c>
      <c r="P230" s="21">
        <v>519.2376543209876</v>
      </c>
      <c r="Q230" s="21">
        <v>4149.732620320856</v>
      </c>
      <c r="R230" s="30">
        <v>47.06571623864857</v>
      </c>
      <c r="S230" s="21">
        <v>467.68297425526947</v>
      </c>
      <c r="T230" s="21">
        <v>793.1354726948664</v>
      </c>
      <c r="U230" s="21">
        <v>1144.0721649484535</v>
      </c>
      <c r="V230" s="21">
        <v>175.50702028081122</v>
      </c>
      <c r="W230" s="21">
        <v>2083.0239622004724</v>
      </c>
      <c r="X230" s="21">
        <v>131.54357260821138</v>
      </c>
      <c r="Y230" s="28">
        <v>105.73280795144954</v>
      </c>
      <c r="Z230" s="32">
        <v>0.3839604184305577</v>
      </c>
      <c r="AA230" s="32">
        <v>0.44189101208761594</v>
      </c>
      <c r="AB230" s="1">
        <v>-0.1588698952555827</v>
      </c>
      <c r="AC230" s="25">
        <v>7.407562238429962</v>
      </c>
      <c r="AD230">
        <v>58</v>
      </c>
      <c r="AE230" s="25">
        <v>0.5988853653886042</v>
      </c>
      <c r="AF230" s="25">
        <v>0.149362222966694</v>
      </c>
      <c r="AG230" s="30">
        <v>8.094385802397028</v>
      </c>
      <c r="AH230" s="30">
        <v>5.486</v>
      </c>
      <c r="AI230" s="30">
        <v>4.09349</v>
      </c>
      <c r="AJ230" s="32">
        <v>0.356563</v>
      </c>
      <c r="AK230" s="25">
        <v>0.982637</v>
      </c>
      <c r="AL230" s="30">
        <v>1147.60435</v>
      </c>
      <c r="AM230" s="30">
        <v>70.28237</v>
      </c>
      <c r="AN230" s="30">
        <v>479.54406</v>
      </c>
      <c r="AO230" s="30">
        <v>276.9</v>
      </c>
      <c r="AP230" s="30">
        <v>127.64</v>
      </c>
      <c r="AQ230" s="30">
        <v>2.37</v>
      </c>
      <c r="AT230" t="s">
        <v>733</v>
      </c>
      <c r="AU230">
        <v>1</v>
      </c>
      <c r="AV230">
        <v>8.371560233849268</v>
      </c>
      <c r="AW230">
        <v>-0.47425520952541556</v>
      </c>
      <c r="AX230">
        <v>0.016227816547653474</v>
      </c>
      <c r="AY230">
        <v>0.23063758697401843</v>
      </c>
      <c r="AZ230">
        <v>0.062432100336992126</v>
      </c>
      <c r="BA230">
        <v>0.0031282576300553765</v>
      </c>
      <c r="BB230">
        <v>57</v>
      </c>
      <c r="BC230">
        <v>0.7275234228450401</v>
      </c>
      <c r="BD230">
        <v>8.66733436266455</v>
      </c>
      <c r="BE230">
        <v>-0.6231929987404865</v>
      </c>
      <c r="BF230">
        <v>0.03383333169130398</v>
      </c>
      <c r="BG230">
        <v>-0.0005701531934157336</v>
      </c>
      <c r="BH230">
        <v>0.3783603954974137</v>
      </c>
      <c r="BI230">
        <v>0.16341548219310895</v>
      </c>
      <c r="BJ230">
        <v>0.018123004193571095</v>
      </c>
      <c r="BK230">
        <v>0.0005780981168670474</v>
      </c>
      <c r="BL230">
        <v>56</v>
      </c>
      <c r="BM230">
        <v>0.7321754513545784</v>
      </c>
      <c r="BN230">
        <v>7.781993478355462</v>
      </c>
      <c r="BO230">
        <v>0.015282210750933776</v>
      </c>
      <c r="BP230">
        <v>-0.09714800311747174</v>
      </c>
      <c r="BQ230">
        <v>0.009123784202404757</v>
      </c>
      <c r="BR230">
        <v>-0.00023331954305090766</v>
      </c>
      <c r="BS230">
        <v>55</v>
      </c>
      <c r="BT230">
        <v>0.7482475883552981</v>
      </c>
      <c r="BU230">
        <v>0.600204468332303</v>
      </c>
      <c r="BV230">
        <v>0.37637302780462</v>
      </c>
      <c r="BW230">
        <v>0.07211363924829224</v>
      </c>
      <c r="BX230">
        <v>0.005204136415431448</v>
      </c>
      <c r="BY230">
        <v>0.00012451445710747272</v>
      </c>
    </row>
    <row r="231" spans="1:77" ht="12.75">
      <c r="A231">
        <v>370</v>
      </c>
      <c r="B231" t="s">
        <v>475</v>
      </c>
      <c r="C231" t="s">
        <v>273</v>
      </c>
      <c r="D231">
        <v>1</v>
      </c>
      <c r="E231">
        <v>3960</v>
      </c>
      <c r="F231">
        <v>145415</v>
      </c>
      <c r="G231">
        <v>167223</v>
      </c>
      <c r="H231" s="21">
        <v>168134</v>
      </c>
      <c r="I231">
        <v>0.014071740588290606</v>
      </c>
      <c r="J231" s="23">
        <v>0.0005434505680932365</v>
      </c>
      <c r="K231">
        <v>0.007284884455137949</v>
      </c>
      <c r="L231" s="21">
        <v>1071.2</v>
      </c>
      <c r="M231">
        <v>1</v>
      </c>
      <c r="N231" s="21">
        <v>32.1</v>
      </c>
      <c r="O231" s="21">
        <v>1039.1</v>
      </c>
      <c r="P231" s="21">
        <v>156.95855115758027</v>
      </c>
      <c r="Q231" s="21">
        <v>1865.1743883394065</v>
      </c>
      <c r="R231" s="30">
        <v>7.0292717930107305</v>
      </c>
      <c r="S231" s="21">
        <v>372.9157278053177</v>
      </c>
      <c r="T231" s="21">
        <v>578.0484523161438</v>
      </c>
      <c r="U231" s="21">
        <v>1017.3982869379015</v>
      </c>
      <c r="V231" s="21">
        <v>108.68602517871828</v>
      </c>
      <c r="W231" s="21">
        <v>1311.0162710056015</v>
      </c>
      <c r="X231" s="21">
        <v>20.219253666327862</v>
      </c>
      <c r="Y231" s="28">
        <v>89.69556550950362</v>
      </c>
      <c r="Z231" s="32">
        <v>0.6511020601220702</v>
      </c>
      <c r="AA231" s="32">
        <v>1.194339084538318</v>
      </c>
      <c r="AB231" s="1">
        <v>-0.11007710302005026</v>
      </c>
      <c r="AC231" s="25">
        <v>6.796633174317692</v>
      </c>
      <c r="AD231">
        <v>38</v>
      </c>
      <c r="AE231" s="25">
        <v>0.458098469923064</v>
      </c>
      <c r="AF231" s="25">
        <v>0.05297292764553807</v>
      </c>
      <c r="AG231" s="30">
        <v>11.596650781195825</v>
      </c>
      <c r="AH231" s="30">
        <v>8.031382533</v>
      </c>
      <c r="AI231" s="30">
        <v>4.657955117</v>
      </c>
      <c r="AJ231" s="32">
        <v>0.334171632</v>
      </c>
      <c r="AK231" s="25">
        <v>0.611159</v>
      </c>
      <c r="AL231" s="30">
        <v>729.96054</v>
      </c>
      <c r="AM231" s="30">
        <v>44.17776</v>
      </c>
      <c r="AN231" s="30">
        <v>305.08074</v>
      </c>
      <c r="AO231" s="30">
        <v>-133.9</v>
      </c>
      <c r="AP231" s="30">
        <v>-63.63</v>
      </c>
      <c r="AQ231" s="30">
        <v>-32.45</v>
      </c>
      <c r="AT231" t="s">
        <v>1066</v>
      </c>
      <c r="AU231">
        <v>1</v>
      </c>
      <c r="AV231">
        <v>7.311220099804626</v>
      </c>
      <c r="AW231">
        <v>-0.21160895916152153</v>
      </c>
      <c r="AX231">
        <v>0.002749811760392619</v>
      </c>
      <c r="AY231">
        <v>0.414596350287211</v>
      </c>
      <c r="AZ231">
        <v>0.06106412061514474</v>
      </c>
      <c r="BA231">
        <v>0.001572462868359371</v>
      </c>
      <c r="BB231">
        <v>37</v>
      </c>
      <c r="BC231">
        <v>0.4994675309017408</v>
      </c>
      <c r="BD231">
        <v>7.670205477213912</v>
      </c>
      <c r="BE231">
        <v>-0.33791760819245975</v>
      </c>
      <c r="BF231">
        <v>0.011513325354844787</v>
      </c>
      <c r="BG231">
        <v>-0.00014934392338232367</v>
      </c>
      <c r="BH231">
        <v>0.5704445218411193</v>
      </c>
      <c r="BI231">
        <v>0.1505300429983478</v>
      </c>
      <c r="BJ231">
        <v>0.009671341644045733</v>
      </c>
      <c r="BK231">
        <v>0.00016261227728538513</v>
      </c>
      <c r="BL231">
        <v>36</v>
      </c>
      <c r="BM231">
        <v>0.5109263590194031</v>
      </c>
      <c r="BN231">
        <v>7.72942407030692</v>
      </c>
      <c r="BO231">
        <v>-0.36586406651477077</v>
      </c>
      <c r="BP231">
        <v>0.014599023111691159</v>
      </c>
      <c r="BQ231">
        <v>-0.000265633556204505</v>
      </c>
      <c r="BR231">
        <v>1.3888854717268784E-06</v>
      </c>
      <c r="BS231">
        <v>35</v>
      </c>
      <c r="BT231">
        <v>0.5110713975686021</v>
      </c>
      <c r="BU231">
        <v>0.8199795841827014</v>
      </c>
      <c r="BV231">
        <v>0.3138825356782754</v>
      </c>
      <c r="BW231">
        <v>0.03183150982192696</v>
      </c>
      <c r="BX231">
        <v>0.001153119618473114</v>
      </c>
      <c r="BY231">
        <v>1.3630550984705132E-05</v>
      </c>
    </row>
    <row r="232" spans="1:77" ht="12.75">
      <c r="A232">
        <v>377</v>
      </c>
      <c r="B232" t="s">
        <v>476</v>
      </c>
      <c r="C232" t="s">
        <v>223</v>
      </c>
      <c r="D232">
        <v>1</v>
      </c>
      <c r="E232">
        <v>4420</v>
      </c>
      <c r="F232">
        <v>120770</v>
      </c>
      <c r="G232">
        <v>151760</v>
      </c>
      <c r="H232" s="21">
        <v>162431</v>
      </c>
      <c r="I232">
        <v>0.02310410021568683</v>
      </c>
      <c r="J232" s="23">
        <v>0.006818437475073881</v>
      </c>
      <c r="K232">
        <v>0.014928604165583271</v>
      </c>
      <c r="L232" s="21">
        <v>1760.6</v>
      </c>
      <c r="M232">
        <v>2</v>
      </c>
      <c r="N232" s="21">
        <v>76.3</v>
      </c>
      <c r="O232" s="21">
        <v>1096.6</v>
      </c>
      <c r="P232" s="21">
        <v>92.2588890151085</v>
      </c>
      <c r="Q232" s="21">
        <v>2230.769230769231</v>
      </c>
      <c r="R232" s="30">
        <v>9.302420069735831</v>
      </c>
      <c r="S232" s="21">
        <v>184.84958318231241</v>
      </c>
      <c r="T232" s="21">
        <v>331.73782306258687</v>
      </c>
      <c r="U232" s="21">
        <v>572.628935677033</v>
      </c>
      <c r="V232" s="21">
        <v>42.74577996998208</v>
      </c>
      <c r="W232" s="21">
        <v>888.1063122923588</v>
      </c>
      <c r="X232" s="21">
        <v>16.72837657221821</v>
      </c>
      <c r="Y232" s="28">
        <v>106.65480224333679</v>
      </c>
      <c r="Z232" s="32">
        <v>0.5399577192328742</v>
      </c>
      <c r="AA232" s="32">
        <v>0.8305558564518124</v>
      </c>
      <c r="AB232" s="1">
        <v>-0.0635547158876694</v>
      </c>
      <c r="AC232" s="25">
        <v>6.140471085247718</v>
      </c>
      <c r="AD232">
        <v>33</v>
      </c>
      <c r="AE232" s="25">
        <v>0.41826075070757884</v>
      </c>
      <c r="AF232" s="25">
        <v>0.09988770361293642</v>
      </c>
      <c r="AG232" s="30">
        <v>17.51033847747765</v>
      </c>
      <c r="AH232" s="30">
        <v>13.7431221</v>
      </c>
      <c r="AI232" s="30">
        <v>3.229806683</v>
      </c>
      <c r="AJ232" s="32">
        <v>0.184225185</v>
      </c>
      <c r="AK232" s="25">
        <v>0.199227</v>
      </c>
      <c r="AL232" s="30">
        <v>457.75309</v>
      </c>
      <c r="AM232" s="30">
        <v>36.44358</v>
      </c>
      <c r="AN232" s="30">
        <v>233.05872</v>
      </c>
      <c r="AO232" s="30">
        <v>-367.9</v>
      </c>
      <c r="AP232" s="30">
        <v>-159.88</v>
      </c>
      <c r="AQ232" s="30">
        <v>-10.16</v>
      </c>
      <c r="AT232" t="s">
        <v>1072</v>
      </c>
      <c r="AU232">
        <v>1</v>
      </c>
      <c r="AV232">
        <v>6.5534350553613745</v>
      </c>
      <c r="AW232">
        <v>-0.12737474479345962</v>
      </c>
      <c r="AX232">
        <v>0.0012261249391068265</v>
      </c>
      <c r="AY232">
        <v>0.359448235154314</v>
      </c>
      <c r="AZ232">
        <v>0.03910669825776256</v>
      </c>
      <c r="BA232">
        <v>0.0007107772095814979</v>
      </c>
      <c r="BB232">
        <v>32</v>
      </c>
      <c r="BC232">
        <v>0.46775597328015284</v>
      </c>
      <c r="BD232">
        <v>7.138142157797299</v>
      </c>
      <c r="BE232">
        <v>-0.27482206528470665</v>
      </c>
      <c r="BF232">
        <v>0.007944781449370815</v>
      </c>
      <c r="BG232">
        <v>-7.517965391095271E-05</v>
      </c>
      <c r="BH232">
        <v>0.475948656232033</v>
      </c>
      <c r="BI232">
        <v>0.0903019796790193</v>
      </c>
      <c r="BJ232">
        <v>0.0037993583835371964</v>
      </c>
      <c r="BK232">
        <v>4.181241666508105E-05</v>
      </c>
      <c r="BL232">
        <v>31</v>
      </c>
      <c r="BM232">
        <v>0.5180200158352529</v>
      </c>
      <c r="BN232">
        <v>7.178196043271361</v>
      </c>
      <c r="BO232">
        <v>-0.28946523681585884</v>
      </c>
      <c r="BP232">
        <v>0.009151203293434388</v>
      </c>
      <c r="BQ232">
        <v>-0.00010788735669068958</v>
      </c>
      <c r="BR232">
        <v>2.72671066863742E-07</v>
      </c>
      <c r="BS232">
        <v>30</v>
      </c>
      <c r="BT232">
        <v>0.5181484543205153</v>
      </c>
      <c r="BU232">
        <v>0.6592731977004594</v>
      </c>
      <c r="BV232">
        <v>0.18771882670234039</v>
      </c>
      <c r="BW232">
        <v>0.014032900761915228</v>
      </c>
      <c r="BX232">
        <v>0.00036822253432100647</v>
      </c>
      <c r="BY232">
        <v>3.049210950117262E-06</v>
      </c>
    </row>
    <row r="233" spans="1:77" ht="12.75">
      <c r="A233">
        <v>321</v>
      </c>
      <c r="B233" t="s">
        <v>477</v>
      </c>
      <c r="C233" t="s">
        <v>219</v>
      </c>
      <c r="D233">
        <v>1</v>
      </c>
      <c r="E233">
        <v>870</v>
      </c>
      <c r="F233">
        <v>163940</v>
      </c>
      <c r="G233">
        <v>171276</v>
      </c>
      <c r="H233" s="21">
        <v>161378</v>
      </c>
      <c r="I233">
        <v>0.004387173913763469</v>
      </c>
      <c r="J233" s="23">
        <v>-0.0059350029928560534</v>
      </c>
      <c r="K233">
        <v>-0.0007872433607550016</v>
      </c>
      <c r="L233" s="21">
        <v>571</v>
      </c>
      <c r="M233">
        <v>1</v>
      </c>
      <c r="N233" s="21">
        <v>4.4</v>
      </c>
      <c r="O233" s="21">
        <v>566.6</v>
      </c>
      <c r="P233" s="21">
        <v>282.6234676007005</v>
      </c>
      <c r="Q233" s="21">
        <v>3032.1324245374876</v>
      </c>
      <c r="R233" s="30">
        <v>22.777014848510856</v>
      </c>
      <c r="S233" s="21">
        <v>365.9980269648142</v>
      </c>
      <c r="T233" s="21">
        <v>513.1930408065073</v>
      </c>
      <c r="U233" s="21">
        <v>701.7543859649122</v>
      </c>
      <c r="V233" s="21">
        <v>67.33622951524796</v>
      </c>
      <c r="W233" s="21">
        <v>1077.6717200074863</v>
      </c>
      <c r="X233" s="21">
        <v>47.42505877027757</v>
      </c>
      <c r="Y233" s="28">
        <v>128.09057531890747</v>
      </c>
      <c r="Z233" s="32">
        <v>0.46204666371542535</v>
      </c>
      <c r="AA233" s="32">
        <v>0.5884840439583718</v>
      </c>
      <c r="AB233" s="1">
        <v>-0.03493381176885095</v>
      </c>
      <c r="AC233" s="25">
        <v>6.092841728016699</v>
      </c>
      <c r="AD233">
        <v>50</v>
      </c>
      <c r="AE233" s="25">
        <v>0.12415944833712411</v>
      </c>
      <c r="AF233" s="25">
        <v>0.25889223783263604</v>
      </c>
      <c r="AG233" s="30">
        <v>18.542172623852217</v>
      </c>
      <c r="AH233" s="30">
        <v>15.40638017</v>
      </c>
      <c r="AI233" s="30">
        <v>4.518765285</v>
      </c>
      <c r="AJ233" s="32">
        <v>0.365071616</v>
      </c>
      <c r="AK233" s="25">
        <v>2.052939</v>
      </c>
      <c r="AL233" s="30">
        <v>642.05169</v>
      </c>
      <c r="AM233" s="30">
        <v>51.34284</v>
      </c>
      <c r="AN233" s="30">
        <v>292.62634</v>
      </c>
      <c r="AO233" s="30">
        <v>-182</v>
      </c>
      <c r="AP233" s="30">
        <v>-70.67</v>
      </c>
      <c r="AQ233" s="30">
        <v>-19.9</v>
      </c>
      <c r="AT233" t="s">
        <v>1020</v>
      </c>
      <c r="AU233">
        <v>1</v>
      </c>
      <c r="AV233">
        <v>7.166748504354522</v>
      </c>
      <c r="AW233">
        <v>-0.23262560393642057</v>
      </c>
      <c r="AX233">
        <v>0.004789596426066482</v>
      </c>
      <c r="AY233">
        <v>0.3652859952035545</v>
      </c>
      <c r="AZ233">
        <v>0.04893881736149396</v>
      </c>
      <c r="BA233">
        <v>0.0011530587543391395</v>
      </c>
      <c r="BB233">
        <v>49</v>
      </c>
      <c r="BC233">
        <v>0.35224961675680644</v>
      </c>
      <c r="BD233">
        <v>7.554903459501288</v>
      </c>
      <c r="BE233">
        <v>-0.3645724615898434</v>
      </c>
      <c r="BF233">
        <v>0.013150436108693502</v>
      </c>
      <c r="BG233">
        <v>-0.00013514744255240036</v>
      </c>
      <c r="BH233">
        <v>0.4645354038930244</v>
      </c>
      <c r="BI233">
        <v>0.11007759547483104</v>
      </c>
      <c r="BJ233">
        <v>0.006363613628273246</v>
      </c>
      <c r="BK233">
        <v>0.0001011879424422893</v>
      </c>
      <c r="BL233">
        <v>48</v>
      </c>
      <c r="BM233">
        <v>0.37545973429648416</v>
      </c>
      <c r="BN233">
        <v>7.259327661697015</v>
      </c>
      <c r="BO233">
        <v>-0.21367357719517235</v>
      </c>
      <c r="BP233">
        <v>-0.003288098051253707</v>
      </c>
      <c r="BQ233">
        <v>0.00046142036756764883</v>
      </c>
      <c r="BR233">
        <v>-6.87138027005437E-06</v>
      </c>
      <c r="BS233">
        <v>47</v>
      </c>
      <c r="BT233">
        <v>0.38305168616976015</v>
      </c>
      <c r="BU233">
        <v>0.6072565488932005</v>
      </c>
      <c r="BV233">
        <v>0.22714495545331417</v>
      </c>
      <c r="BW233">
        <v>0.022540559975416943</v>
      </c>
      <c r="BX233">
        <v>0.0007909946372127848</v>
      </c>
      <c r="BY233">
        <v>9.035303019867993E-06</v>
      </c>
    </row>
    <row r="234" spans="1:77" ht="12.75">
      <c r="A234">
        <v>390</v>
      </c>
      <c r="B234" t="s">
        <v>478</v>
      </c>
      <c r="C234" t="s">
        <v>246</v>
      </c>
      <c r="D234">
        <v>1</v>
      </c>
      <c r="E234">
        <v>5910</v>
      </c>
      <c r="F234">
        <v>76894</v>
      </c>
      <c r="G234">
        <v>124264</v>
      </c>
      <c r="H234" s="21">
        <v>161238</v>
      </c>
      <c r="I234">
        <v>0.04916860783059213</v>
      </c>
      <c r="J234" s="23">
        <v>0.026389516036854344</v>
      </c>
      <c r="K234">
        <v>0.037716560353693925</v>
      </c>
      <c r="M234">
        <v>1</v>
      </c>
      <c r="N234" s="21">
        <v>16.1</v>
      </c>
      <c r="O234" s="21">
        <v>710.9</v>
      </c>
      <c r="Q234" s="21">
        <v>1357.4031890660592</v>
      </c>
      <c r="R234" s="30">
        <v>13.32859619090684</v>
      </c>
      <c r="S234" s="21">
        <v>242.58853786535988</v>
      </c>
      <c r="T234" s="21">
        <v>452.4656861544515</v>
      </c>
      <c r="U234" s="21">
        <v>785.5041040730989</v>
      </c>
      <c r="V234" s="21">
        <v>58.89741800418702</v>
      </c>
      <c r="W234" s="21">
        <v>1208.4325869461647</v>
      </c>
      <c r="X234" s="21">
        <v>34.14748790083911</v>
      </c>
      <c r="Y234" s="28">
        <v>96.62001647760218</v>
      </c>
      <c r="Z234" s="32">
        <v>0.5419981824923602</v>
      </c>
      <c r="AA234" s="32">
        <v>0.7844504375390289</v>
      </c>
      <c r="AB234" s="1">
        <v>-0.14462920362713805</v>
      </c>
      <c r="AC234" s="25">
        <v>6.8604928179376365</v>
      </c>
      <c r="AD234">
        <v>28</v>
      </c>
      <c r="AE234" s="25">
        <v>0.6917493176016428</v>
      </c>
      <c r="AF234" s="25">
        <v>0.040955810061811815</v>
      </c>
      <c r="AG234" s="30">
        <v>10.692756118548054</v>
      </c>
      <c r="AH234" s="30">
        <v>7.979006047</v>
      </c>
      <c r="AI234" s="30">
        <v>3.15709762</v>
      </c>
      <c r="AJ234" s="32">
        <v>0.159508756</v>
      </c>
      <c r="AK234" s="25">
        <v>0.357235</v>
      </c>
      <c r="AT234" t="s">
        <v>1084</v>
      </c>
      <c r="AU234">
        <v>1</v>
      </c>
      <c r="AV234">
        <v>7.278789383950901</v>
      </c>
      <c r="AW234">
        <v>-0.23486924524113742</v>
      </c>
      <c r="AX234">
        <v>0.002922894955539869</v>
      </c>
      <c r="AY234">
        <v>0.3232757702010242</v>
      </c>
      <c r="AZ234">
        <v>0.05538092587808253</v>
      </c>
      <c r="BA234">
        <v>0.0017003710993675483</v>
      </c>
      <c r="BB234">
        <v>27</v>
      </c>
      <c r="BC234">
        <v>0.722156454791042</v>
      </c>
      <c r="BD234">
        <v>7.181923268982999</v>
      </c>
      <c r="BE234">
        <v>-0.19927593538654625</v>
      </c>
      <c r="BF234">
        <v>4.05001118786765E-05</v>
      </c>
      <c r="BG234">
        <v>5.8185711521465843E-05</v>
      </c>
      <c r="BH234">
        <v>0.4585679675618986</v>
      </c>
      <c r="BI234">
        <v>0.13024811010797396</v>
      </c>
      <c r="BJ234">
        <v>0.009665998831949432</v>
      </c>
      <c r="BK234">
        <v>0.00019197394535161008</v>
      </c>
      <c r="BL234">
        <v>26</v>
      </c>
      <c r="BM234">
        <v>0.7231346900540621</v>
      </c>
      <c r="BN234">
        <v>6.769632552702664</v>
      </c>
      <c r="BO234">
        <v>0.03392597002029111</v>
      </c>
      <c r="BP234">
        <v>-0.03311671816373905</v>
      </c>
      <c r="BQ234">
        <v>0.0016531406779663113</v>
      </c>
      <c r="BR234">
        <v>-2.383900921884665E-05</v>
      </c>
      <c r="BS234">
        <v>25</v>
      </c>
      <c r="BT234">
        <v>0.7327051276634546</v>
      </c>
      <c r="BU234">
        <v>0.6332745828575498</v>
      </c>
      <c r="BV234">
        <v>0.2789057509596961</v>
      </c>
      <c r="BW234">
        <v>0.036359684422905686</v>
      </c>
      <c r="BX234">
        <v>0.001696746383165817</v>
      </c>
      <c r="BY234">
        <v>2.51969290340809E-05</v>
      </c>
    </row>
    <row r="235" spans="1:77" ht="12.75">
      <c r="A235">
        <v>133</v>
      </c>
      <c r="B235" t="s">
        <v>479</v>
      </c>
      <c r="C235" t="s">
        <v>340</v>
      </c>
      <c r="D235">
        <v>1</v>
      </c>
      <c r="E235">
        <v>8440</v>
      </c>
      <c r="F235">
        <v>155322</v>
      </c>
      <c r="G235">
        <v>154916</v>
      </c>
      <c r="H235" s="21">
        <v>160976</v>
      </c>
      <c r="I235">
        <v>-0.0002617004391715081</v>
      </c>
      <c r="J235" s="23">
        <v>0.0038445966754630106</v>
      </c>
      <c r="K235">
        <v>0.001789344175537284</v>
      </c>
      <c r="L235" s="21">
        <v>549.9</v>
      </c>
      <c r="M235">
        <v>1</v>
      </c>
      <c r="N235" s="21">
        <v>55.2</v>
      </c>
      <c r="O235" s="21">
        <v>494.7</v>
      </c>
      <c r="P235" s="21">
        <v>292.7368612474996</v>
      </c>
      <c r="Q235" s="21">
        <v>2410.762331838565</v>
      </c>
      <c r="R235" s="30">
        <v>7.624633431085043</v>
      </c>
      <c r="S235" s="21">
        <v>759.8437030357679</v>
      </c>
      <c r="T235" s="21">
        <v>901.1066625546607</v>
      </c>
      <c r="U235" s="21">
        <v>1584</v>
      </c>
      <c r="V235" s="21">
        <v>121.72782466364069</v>
      </c>
      <c r="W235" s="21">
        <v>1926.6347687400319</v>
      </c>
      <c r="X235" s="21">
        <v>59.76605336907518</v>
      </c>
      <c r="Y235" s="28">
        <v>81.30189899660279</v>
      </c>
      <c r="Z235" s="32">
        <v>0.6252590508571362</v>
      </c>
      <c r="AA235" s="32">
        <v>1.2994672190791878</v>
      </c>
      <c r="AB235" s="1">
        <v>-0.2979220130167528</v>
      </c>
      <c r="AC235" s="25">
        <v>7.817131301605642</v>
      </c>
      <c r="AD235">
        <v>42</v>
      </c>
      <c r="AE235" s="25">
        <v>0.7709746760802214</v>
      </c>
      <c r="AF235" s="25">
        <v>0.028320504203904417</v>
      </c>
      <c r="AG235" s="30">
        <v>6.442331410626913</v>
      </c>
      <c r="AH235" s="30">
        <v>5.03297938</v>
      </c>
      <c r="AI235" s="30">
        <v>7.530631854</v>
      </c>
      <c r="AJ235" s="32">
        <v>0.831837951</v>
      </c>
      <c r="AK235" s="25">
        <v>0.279327</v>
      </c>
      <c r="AL235" s="30">
        <v>1179.79542</v>
      </c>
      <c r="AM235" s="30">
        <v>62.3294</v>
      </c>
      <c r="AN235" s="30">
        <v>421.89804</v>
      </c>
      <c r="AO235" s="30">
        <v>347.8</v>
      </c>
      <c r="AP235" s="30">
        <v>143.29</v>
      </c>
      <c r="AQ235" s="30">
        <v>-78.97</v>
      </c>
      <c r="AT235" t="s">
        <v>838</v>
      </c>
      <c r="AU235">
        <v>1</v>
      </c>
      <c r="AV235">
        <v>7.966137674158975</v>
      </c>
      <c r="AW235">
        <v>-0.351794648555199</v>
      </c>
      <c r="AX235">
        <v>0.002952128027139831</v>
      </c>
      <c r="AY235">
        <v>0.2971792728343547</v>
      </c>
      <c r="AZ235">
        <v>0.08844601143733732</v>
      </c>
      <c r="BA235">
        <v>0.0046452304089195165</v>
      </c>
      <c r="BB235">
        <v>41</v>
      </c>
      <c r="BC235">
        <v>0.7732087538427831</v>
      </c>
      <c r="BD235">
        <v>7.359816824789663</v>
      </c>
      <c r="BE235">
        <v>-0.006156942040105089</v>
      </c>
      <c r="BF235">
        <v>-0.042649244026453426</v>
      </c>
      <c r="BG235">
        <v>0.001559121035982663</v>
      </c>
      <c r="BH235">
        <v>0.41470519858248156</v>
      </c>
      <c r="BI235">
        <v>0.19098316004221202</v>
      </c>
      <c r="BJ235">
        <v>0.022985717016199433</v>
      </c>
      <c r="BK235">
        <v>0.000770819194038474</v>
      </c>
      <c r="BL235">
        <v>40</v>
      </c>
      <c r="BM235">
        <v>0.7942527700259352</v>
      </c>
      <c r="BN235">
        <v>6.973814856016916</v>
      </c>
      <c r="BO235">
        <v>0.33542892241005046</v>
      </c>
      <c r="BP235">
        <v>-0.123301144977096</v>
      </c>
      <c r="BQ235">
        <v>0.008043580752046411</v>
      </c>
      <c r="BR235">
        <v>-0.00016329661412484319</v>
      </c>
      <c r="BS235">
        <v>39</v>
      </c>
      <c r="BT235">
        <v>0.7992951802841258</v>
      </c>
      <c r="BU235">
        <v>0.5693275856046385</v>
      </c>
      <c r="BV235">
        <v>0.39443296041506737</v>
      </c>
      <c r="BW235">
        <v>0.08466007380283411</v>
      </c>
      <c r="BX235">
        <v>0.00659612152955952</v>
      </c>
      <c r="BY235">
        <v>0.00016496989139205194</v>
      </c>
    </row>
    <row r="236" spans="1:77" ht="12.75">
      <c r="A236">
        <v>424</v>
      </c>
      <c r="B236" t="s">
        <v>480</v>
      </c>
      <c r="C236" t="s">
        <v>393</v>
      </c>
      <c r="D236">
        <v>1</v>
      </c>
      <c r="E236">
        <v>9000</v>
      </c>
      <c r="F236">
        <v>181954</v>
      </c>
      <c r="G236">
        <v>185566</v>
      </c>
      <c r="H236" s="21">
        <v>159301</v>
      </c>
      <c r="I236">
        <v>0.001967603800687365</v>
      </c>
      <c r="J236" s="23">
        <v>-0.015145645264464387</v>
      </c>
      <c r="K236">
        <v>-0.006625872137271356</v>
      </c>
      <c r="L236" s="21">
        <v>950.5</v>
      </c>
      <c r="M236">
        <v>1</v>
      </c>
      <c r="N236" s="21">
        <v>13.8</v>
      </c>
      <c r="O236" s="21">
        <v>936.7</v>
      </c>
      <c r="P236" s="21">
        <v>167.59705418200946</v>
      </c>
      <c r="Q236" s="21">
        <v>2663.8297872340427</v>
      </c>
      <c r="R236" s="30">
        <v>12.627998697398414</v>
      </c>
      <c r="S236" s="21">
        <v>148.23401386293202</v>
      </c>
      <c r="T236" s="21">
        <v>469.69933659221397</v>
      </c>
      <c r="U236" s="21">
        <v>605.6751467710371</v>
      </c>
      <c r="V236" s="21">
        <v>46.26510353501325</v>
      </c>
      <c r="W236" s="21">
        <v>1603.6671368124119</v>
      </c>
      <c r="X236" s="21">
        <v>21.577271469855976</v>
      </c>
      <c r="Y236" s="28">
        <v>130.50739107643852</v>
      </c>
      <c r="Z236" s="32">
        <v>0.5023632845905943</v>
      </c>
      <c r="AA236" s="32">
        <v>0.7278153730014202</v>
      </c>
      <c r="AB236" s="1">
        <v>-0.1212992448596951</v>
      </c>
      <c r="AC236" s="25">
        <v>7.012064588843489</v>
      </c>
      <c r="AD236">
        <v>47</v>
      </c>
      <c r="AE236" s="25">
        <v>0.5911111587131979</v>
      </c>
      <c r="AF236" s="25">
        <v>0.02071493245290512</v>
      </c>
      <c r="AG236" s="30">
        <v>13.672198011217024</v>
      </c>
      <c r="AH236" s="30">
        <v>10.96193697</v>
      </c>
      <c r="AI236" s="30">
        <v>5.023734058</v>
      </c>
      <c r="AJ236" s="32">
        <v>0.381723916</v>
      </c>
      <c r="AK236" s="25">
        <v>0.983901</v>
      </c>
      <c r="AL236" s="30">
        <v>752.56082</v>
      </c>
      <c r="AM236" s="30">
        <v>51.76347</v>
      </c>
      <c r="AN236" s="30">
        <v>384.81505</v>
      </c>
      <c r="AO236" s="30">
        <v>-54.6</v>
      </c>
      <c r="AP236" s="30">
        <v>-15.91</v>
      </c>
      <c r="AQ236" s="30">
        <v>50.89</v>
      </c>
      <c r="AT236" t="s">
        <v>1117</v>
      </c>
      <c r="AU236">
        <v>1</v>
      </c>
      <c r="AV236">
        <v>7.381485465614032</v>
      </c>
      <c r="AW236">
        <v>-0.20057691745516387</v>
      </c>
      <c r="AX236">
        <v>0.0023051759537364826</v>
      </c>
      <c r="AY236">
        <v>0.32474287590996026</v>
      </c>
      <c r="AZ236">
        <v>0.05316468885959701</v>
      </c>
      <c r="BA236">
        <v>0.0014872688302967404</v>
      </c>
      <c r="BB236">
        <v>46</v>
      </c>
      <c r="BC236">
        <v>0.6114051921082051</v>
      </c>
      <c r="BD236">
        <v>7.417172286206388</v>
      </c>
      <c r="BE236">
        <v>-0.21404285845165322</v>
      </c>
      <c r="BF236">
        <v>0.0033310843784047166</v>
      </c>
      <c r="BG236">
        <v>-1.952136987567847E-05</v>
      </c>
      <c r="BH236">
        <v>0.46121243649803595</v>
      </c>
      <c r="BI236">
        <v>0.13353208540922185</v>
      </c>
      <c r="BJ236">
        <v>0.009433393022564737</v>
      </c>
      <c r="BK236">
        <v>0.00017720759699009638</v>
      </c>
      <c r="BL236">
        <v>45</v>
      </c>
      <c r="BM236">
        <v>0.6115099588129431</v>
      </c>
      <c r="BN236">
        <v>7.507685401160629</v>
      </c>
      <c r="BO236">
        <v>-0.2606901112767873</v>
      </c>
      <c r="BP236">
        <v>0.009134319572780453</v>
      </c>
      <c r="BQ236">
        <v>-0.0002674995740743972</v>
      </c>
      <c r="BR236">
        <v>3.3716234599188348E-06</v>
      </c>
      <c r="BS236">
        <v>44</v>
      </c>
      <c r="BT236">
        <v>0.611826091166103</v>
      </c>
      <c r="BU236">
        <v>0.6678334175631787</v>
      </c>
      <c r="BV236">
        <v>0.2809710551089667</v>
      </c>
      <c r="BW236">
        <v>0.032105422355730426</v>
      </c>
      <c r="BX236">
        <v>0.001322175185062678</v>
      </c>
      <c r="BY236">
        <v>1.7811128100854532E-05</v>
      </c>
    </row>
    <row r="237" spans="1:77" ht="12.75">
      <c r="A237">
        <v>386</v>
      </c>
      <c r="B237" t="s">
        <v>481</v>
      </c>
      <c r="C237" t="s">
        <v>219</v>
      </c>
      <c r="D237">
        <v>1</v>
      </c>
      <c r="E237">
        <v>5320</v>
      </c>
      <c r="F237">
        <v>157426</v>
      </c>
      <c r="G237">
        <v>157589</v>
      </c>
      <c r="H237" s="21">
        <v>158983</v>
      </c>
      <c r="I237">
        <v>0.00010349249974838943</v>
      </c>
      <c r="J237" s="23">
        <v>0.000881077944482783</v>
      </c>
      <c r="K237">
        <v>0.0004922096794108072</v>
      </c>
      <c r="M237">
        <v>1</v>
      </c>
      <c r="N237" s="21">
        <v>14.4</v>
      </c>
      <c r="O237" s="21">
        <v>494.8</v>
      </c>
      <c r="Q237" s="21">
        <v>2685.8426966292136</v>
      </c>
      <c r="R237" s="30">
        <v>11.169261490185752</v>
      </c>
      <c r="S237" s="21">
        <v>342.7716849451645</v>
      </c>
      <c r="T237" s="21">
        <v>744.7000782589845</v>
      </c>
      <c r="U237" s="21">
        <v>1149.095966620306</v>
      </c>
      <c r="V237" s="21">
        <v>116.78258240096764</v>
      </c>
      <c r="W237" s="21">
        <v>2025.3050158156348</v>
      </c>
      <c r="X237" s="21">
        <v>44.30239942568407</v>
      </c>
      <c r="Y237" s="28">
        <v>101.49396077845091</v>
      </c>
      <c r="Z237" s="32">
        <v>0.5328625349971596</v>
      </c>
      <c r="AA237" s="32">
        <v>0.843977868086043</v>
      </c>
      <c r="AB237" s="1">
        <v>-0.17002089841451906</v>
      </c>
      <c r="AC237" s="25">
        <v>7.164005644645186</v>
      </c>
      <c r="AD237">
        <v>42</v>
      </c>
      <c r="AE237" s="25">
        <v>0.7166436140419419</v>
      </c>
      <c r="AF237" s="25">
        <v>0.051830668925887835</v>
      </c>
      <c r="AG237" s="30">
        <v>8.74913265342658</v>
      </c>
      <c r="AH237" s="30">
        <v>6.683824697</v>
      </c>
      <c r="AI237" s="30">
        <v>6.105283327</v>
      </c>
      <c r="AJ237" s="32">
        <v>0.595079627</v>
      </c>
      <c r="AK237" s="25">
        <v>0.646203</v>
      </c>
      <c r="AT237" t="s">
        <v>1080</v>
      </c>
      <c r="AU237">
        <v>1</v>
      </c>
      <c r="AV237">
        <v>7.654755606023729</v>
      </c>
      <c r="AW237">
        <v>-0.3079012882972439</v>
      </c>
      <c r="AX237">
        <v>0.005337694787468284</v>
      </c>
      <c r="AY237">
        <v>0.26668950392089824</v>
      </c>
      <c r="AZ237">
        <v>0.05774238797339549</v>
      </c>
      <c r="BA237">
        <v>0.0021525566161380637</v>
      </c>
      <c r="BB237">
        <v>41</v>
      </c>
      <c r="BC237">
        <v>0.7535974590680848</v>
      </c>
      <c r="BD237">
        <v>7.598218504353036</v>
      </c>
      <c r="BE237">
        <v>-0.2814844161785071</v>
      </c>
      <c r="BF237">
        <v>0.002782216869062695</v>
      </c>
      <c r="BG237">
        <v>6.30850863283682E-05</v>
      </c>
      <c r="BH237">
        <v>0.3680535668062311</v>
      </c>
      <c r="BI237">
        <v>0.13073666132005043</v>
      </c>
      <c r="BJ237">
        <v>0.011521713355811869</v>
      </c>
      <c r="BK237">
        <v>0.0002792998707511563</v>
      </c>
      <c r="BL237">
        <v>40</v>
      </c>
      <c r="BM237">
        <v>0.7539113245612371</v>
      </c>
      <c r="BN237">
        <v>7.109663043244657</v>
      </c>
      <c r="BO237">
        <v>0.06464079394889281</v>
      </c>
      <c r="BP237">
        <v>-0.056439460834903254</v>
      </c>
      <c r="BQ237">
        <v>0.0034513590432971816</v>
      </c>
      <c r="BR237">
        <v>-6.0820512235112566E-05</v>
      </c>
      <c r="BS237">
        <v>39</v>
      </c>
      <c r="BT237">
        <v>0.7684742829678297</v>
      </c>
      <c r="BU237">
        <v>0.4775090275657613</v>
      </c>
      <c r="BV237">
        <v>0.25559775135610097</v>
      </c>
      <c r="BW237">
        <v>0.03946899358959386</v>
      </c>
      <c r="BX237">
        <v>0.002180649674484586</v>
      </c>
      <c r="BY237">
        <v>3.883225262785765E-05</v>
      </c>
    </row>
    <row r="238" spans="1:77" ht="12.75">
      <c r="A238">
        <v>304</v>
      </c>
      <c r="B238" t="s">
        <v>482</v>
      </c>
      <c r="C238" t="s">
        <v>225</v>
      </c>
      <c r="D238">
        <v>1</v>
      </c>
      <c r="E238">
        <v>2480</v>
      </c>
      <c r="H238" s="21">
        <v>157272</v>
      </c>
      <c r="Q238" s="21">
        <v>8348.235294117647</v>
      </c>
      <c r="R238" s="30">
        <v>61.89486960715213</v>
      </c>
      <c r="S238" s="21">
        <v>1485.7774968394438</v>
      </c>
      <c r="T238" s="21">
        <v>2531.8388473403606</v>
      </c>
      <c r="U238" s="21">
        <v>3779.4471153846152</v>
      </c>
      <c r="V238" s="21">
        <v>257.8933270834031</v>
      </c>
      <c r="W238" s="21">
        <v>6759.049773755656</v>
      </c>
      <c r="X238" s="21">
        <v>106.8423204189774</v>
      </c>
      <c r="Y238" s="28">
        <v>97.89031375010573</v>
      </c>
      <c r="Z238" s="32">
        <v>0.5822501341064822</v>
      </c>
      <c r="AA238" s="32">
        <v>0.8889605878429659</v>
      </c>
      <c r="AB238" s="1">
        <v>-0.21325688357860378</v>
      </c>
      <c r="AC238" s="25">
        <v>8.762257388889934</v>
      </c>
      <c r="AD238">
        <v>64</v>
      </c>
      <c r="AE238" s="25">
        <v>0.4548779032267104</v>
      </c>
      <c r="AF238" s="25">
        <v>0.1522587166306727</v>
      </c>
      <c r="AG238" s="30">
        <v>7.4354954410193805</v>
      </c>
      <c r="AH238" s="30">
        <v>6.403</v>
      </c>
      <c r="AI238" s="30">
        <v>8.278712</v>
      </c>
      <c r="AJ238" s="32">
        <v>1.477318</v>
      </c>
      <c r="AK238" s="25">
        <v>0.309953</v>
      </c>
      <c r="AT238" t="s">
        <v>1003</v>
      </c>
      <c r="AU238">
        <v>1</v>
      </c>
      <c r="AV238">
        <v>8.572709990163709</v>
      </c>
      <c r="AW238">
        <v>-0.16223971720797134</v>
      </c>
      <c r="AX238">
        <v>-0.002269952413320372</v>
      </c>
      <c r="AY238">
        <v>0.41917858551608483</v>
      </c>
      <c r="AZ238">
        <v>0.09965137452665497</v>
      </c>
      <c r="BA238">
        <v>0.004237263378667527</v>
      </c>
      <c r="BB238">
        <v>63</v>
      </c>
      <c r="BC238">
        <v>0.45734986614432516</v>
      </c>
      <c r="BD238">
        <v>5.870896521868084</v>
      </c>
      <c r="BE238">
        <v>0.937225818158815</v>
      </c>
      <c r="BF238">
        <v>-0.11755507605075222</v>
      </c>
      <c r="BG238">
        <v>0.003176337611381174</v>
      </c>
      <c r="BH238">
        <v>0.7419004109527401</v>
      </c>
      <c r="BI238">
        <v>0.27568721501151167</v>
      </c>
      <c r="BJ238">
        <v>0.02763250459529483</v>
      </c>
      <c r="BK238">
        <v>0.0007542257508293192</v>
      </c>
      <c r="BL238">
        <v>62</v>
      </c>
      <c r="BM238">
        <v>0.5780526261782537</v>
      </c>
      <c r="BN238">
        <v>3.060912596540333</v>
      </c>
      <c r="BO238">
        <v>2.5302628929165616</v>
      </c>
      <c r="BP238">
        <v>-0.3995124242922895</v>
      </c>
      <c r="BQ238">
        <v>0.02179125678919366</v>
      </c>
      <c r="BR238">
        <v>-0.0003952038467117959</v>
      </c>
      <c r="BS238">
        <v>61</v>
      </c>
      <c r="BT238">
        <v>0.6071366198573831</v>
      </c>
      <c r="BU238">
        <v>1.5064452221812203</v>
      </c>
      <c r="BV238">
        <v>0.7961720745343608</v>
      </c>
      <c r="BW238">
        <v>0.1353776658107242</v>
      </c>
      <c r="BX238">
        <v>0.008790389132988699</v>
      </c>
      <c r="BY238">
        <v>0.00018597304385449326</v>
      </c>
    </row>
    <row r="239" spans="1:77" ht="12.75">
      <c r="A239">
        <v>316</v>
      </c>
      <c r="B239" t="s">
        <v>483</v>
      </c>
      <c r="C239" t="s">
        <v>227</v>
      </c>
      <c r="D239">
        <v>1</v>
      </c>
      <c r="E239">
        <v>500</v>
      </c>
      <c r="F239">
        <v>107702</v>
      </c>
      <c r="G239">
        <v>130015</v>
      </c>
      <c r="H239" s="21">
        <v>156267</v>
      </c>
      <c r="I239">
        <v>0.01900653506327114</v>
      </c>
      <c r="J239" s="23">
        <v>0.01856179298982088</v>
      </c>
      <c r="K239">
        <v>0.01878413975797161</v>
      </c>
      <c r="L239" s="21">
        <v>591</v>
      </c>
      <c r="M239">
        <v>1</v>
      </c>
      <c r="N239" s="21">
        <v>16.6</v>
      </c>
      <c r="O239" s="21">
        <v>916.8</v>
      </c>
      <c r="P239" s="21">
        <v>264.4111675126904</v>
      </c>
      <c r="Q239" s="21">
        <v>10869.34673366834</v>
      </c>
      <c r="R239" s="30">
        <v>9.627140601595077</v>
      </c>
      <c r="S239" s="21">
        <v>107.72370686906052</v>
      </c>
      <c r="T239" s="21">
        <v>688.4058941157978</v>
      </c>
      <c r="U239" s="21">
        <v>685.2568613652357</v>
      </c>
      <c r="V239" s="21">
        <v>38.442971462522515</v>
      </c>
      <c r="W239" s="21">
        <v>1142.439024390244</v>
      </c>
      <c r="X239" s="21">
        <v>26.336471551371265</v>
      </c>
      <c r="Y239" s="28">
        <v>261.64445724383955</v>
      </c>
      <c r="Z239" s="32">
        <v>0.446221350457904</v>
      </c>
      <c r="AA239" s="32">
        <v>0.5814152583216943</v>
      </c>
      <c r="AB239" s="1">
        <v>-0.12816224154804667</v>
      </c>
      <c r="AC239" s="25">
        <v>6.602807165495037</v>
      </c>
      <c r="AD239">
        <v>37</v>
      </c>
      <c r="AE239" s="25">
        <v>0.6660246701513755</v>
      </c>
      <c r="AF239" s="25">
        <v>0.23573482236416743</v>
      </c>
      <c r="AG239" s="30">
        <v>12.39842604208255</v>
      </c>
      <c r="AH239" s="30">
        <v>8.273057388</v>
      </c>
      <c r="AI239" s="30">
        <v>3.762757791</v>
      </c>
      <c r="AJ239" s="32">
        <v>0.348784572</v>
      </c>
      <c r="AK239" s="25">
        <v>0.629721</v>
      </c>
      <c r="AL239" s="30">
        <v>537.11445</v>
      </c>
      <c r="AM239" s="30">
        <v>57.49313</v>
      </c>
      <c r="AN239" s="30">
        <v>389.09438</v>
      </c>
      <c r="AO239" s="30">
        <v>-239.2</v>
      </c>
      <c r="AP239" s="30">
        <v>-71.44</v>
      </c>
      <c r="AQ239" s="30">
        <v>121.1</v>
      </c>
      <c r="AT239" t="s">
        <v>1015</v>
      </c>
      <c r="AU239">
        <v>1</v>
      </c>
      <c r="AV239">
        <v>7.7141330524602605</v>
      </c>
      <c r="AW239">
        <v>-0.3750578481651551</v>
      </c>
      <c r="AX239">
        <v>0.007248996275850543</v>
      </c>
      <c r="AY239">
        <v>0.22146541297628713</v>
      </c>
      <c r="AZ239">
        <v>0.03458448729025957</v>
      </c>
      <c r="BA239">
        <v>0.0009763017262952769</v>
      </c>
      <c r="BB239">
        <v>36</v>
      </c>
      <c r="BC239">
        <v>0.8680663031079079</v>
      </c>
      <c r="BD239">
        <v>8.27350622663939</v>
      </c>
      <c r="BE239">
        <v>-0.6077398594273583</v>
      </c>
      <c r="BF239">
        <v>0.024526860510725848</v>
      </c>
      <c r="BG239">
        <v>-0.0003229898820464197</v>
      </c>
      <c r="BH239">
        <v>0.25382303578484844</v>
      </c>
      <c r="BI239">
        <v>0.07438080195624933</v>
      </c>
      <c r="BJ239">
        <v>0.005114683131918052</v>
      </c>
      <c r="BK239">
        <v>9.426199660845404E-05</v>
      </c>
      <c r="BL239">
        <v>35</v>
      </c>
      <c r="BM239">
        <v>0.9012070605323853</v>
      </c>
      <c r="BN239">
        <v>8.173232748582095</v>
      </c>
      <c r="BO239">
        <v>-0.54589709981611</v>
      </c>
      <c r="BP239">
        <v>0.016481522573536227</v>
      </c>
      <c r="BQ239">
        <v>2.7303987565361447E-05</v>
      </c>
      <c r="BR239">
        <v>-4.808532909120305E-06</v>
      </c>
      <c r="BS239">
        <v>34</v>
      </c>
      <c r="BT239">
        <v>0.9017594925155429</v>
      </c>
      <c r="BU239">
        <v>0.34429694918715925</v>
      </c>
      <c r="BV239">
        <v>0.16020951749267714</v>
      </c>
      <c r="BW239">
        <v>0.019113548662525875</v>
      </c>
      <c r="BX239">
        <v>0.0008067793320730926</v>
      </c>
      <c r="BY239">
        <v>1.0997121559518505E-05</v>
      </c>
    </row>
    <row r="240" spans="1:77" ht="12.75">
      <c r="A240">
        <v>338</v>
      </c>
      <c r="B240" t="s">
        <v>484</v>
      </c>
      <c r="C240" t="s">
        <v>269</v>
      </c>
      <c r="D240">
        <v>1</v>
      </c>
      <c r="E240">
        <v>2330</v>
      </c>
      <c r="F240">
        <v>126529</v>
      </c>
      <c r="G240">
        <v>137330</v>
      </c>
      <c r="H240" s="21">
        <v>156198</v>
      </c>
      <c r="I240">
        <v>0.008225168108769311</v>
      </c>
      <c r="J240" s="23">
        <v>0.012956988124654732</v>
      </c>
      <c r="K240">
        <v>0.010588308679124121</v>
      </c>
      <c r="L240" s="21">
        <v>463.8</v>
      </c>
      <c r="M240">
        <v>2</v>
      </c>
      <c r="N240" s="21">
        <v>28.5</v>
      </c>
      <c r="O240" s="21">
        <v>435.4</v>
      </c>
      <c r="P240" s="21">
        <v>336.77878395860284</v>
      </c>
      <c r="Q240" s="21">
        <v>2894.534995206136</v>
      </c>
      <c r="R240" s="30">
        <v>9.654471544715447</v>
      </c>
      <c r="S240" s="21">
        <v>314.81177050797305</v>
      </c>
      <c r="T240" s="21">
        <v>502.6194065617077</v>
      </c>
      <c r="U240" s="21">
        <v>484.6598488216985</v>
      </c>
      <c r="V240" s="21">
        <v>158.27809745793576</v>
      </c>
      <c r="W240" s="21">
        <v>1664.0969162995593</v>
      </c>
      <c r="X240" s="21">
        <v>40.07860800711489</v>
      </c>
      <c r="Y240" s="28">
        <v>124.25892972573735</v>
      </c>
      <c r="Z240" s="32">
        <v>0.48251236657023155</v>
      </c>
      <c r="AA240" s="32">
        <v>0.6036676625752507</v>
      </c>
      <c r="AB240" s="1">
        <v>-0.10697254585837146</v>
      </c>
      <c r="AC240" s="25">
        <v>6.817962167481653</v>
      </c>
      <c r="AD240">
        <v>31</v>
      </c>
      <c r="AE240" s="25">
        <v>0.3290145061638321</v>
      </c>
      <c r="AF240" s="25">
        <v>0.12117628399289304</v>
      </c>
      <c r="AG240" s="30">
        <v>11.140574468836057</v>
      </c>
      <c r="AH240" s="30">
        <v>7.036682094</v>
      </c>
      <c r="AI240" s="30">
        <v>3.512981712</v>
      </c>
      <c r="AJ240" s="32">
        <v>0.225455371</v>
      </c>
      <c r="AK240" s="25">
        <v>1.105272</v>
      </c>
      <c r="AL240" s="30">
        <v>875.10888</v>
      </c>
      <c r="AM240" s="30">
        <v>57.97256</v>
      </c>
      <c r="AN240" s="30">
        <v>402.83191</v>
      </c>
      <c r="AO240" s="30">
        <v>82.5</v>
      </c>
      <c r="AP240" s="30">
        <v>43.77</v>
      </c>
      <c r="AQ240" s="30">
        <v>17.72</v>
      </c>
      <c r="AT240" t="s">
        <v>1036</v>
      </c>
      <c r="AU240">
        <v>1</v>
      </c>
      <c r="AV240">
        <v>7.42482924487809</v>
      </c>
      <c r="AW240">
        <v>-0.2628847916301906</v>
      </c>
      <c r="AX240">
        <v>0.00590555477889148</v>
      </c>
      <c r="AY240">
        <v>0.5160900101012437</v>
      </c>
      <c r="AZ240">
        <v>0.09811662297255111</v>
      </c>
      <c r="BA240">
        <v>0.003576117879209121</v>
      </c>
      <c r="BB240">
        <v>30</v>
      </c>
      <c r="BC240">
        <v>0.38492632705409624</v>
      </c>
      <c r="BD240">
        <v>8.374921549604327</v>
      </c>
      <c r="BE240">
        <v>-0.6952752346732395</v>
      </c>
      <c r="BF240">
        <v>0.045157913180703835</v>
      </c>
      <c r="BG240">
        <v>-0.0009290814125334419</v>
      </c>
      <c r="BH240">
        <v>0.7136603483245619</v>
      </c>
      <c r="BI240">
        <v>0.2517243979654096</v>
      </c>
      <c r="BJ240">
        <v>0.021462464353705454</v>
      </c>
      <c r="BK240">
        <v>0.0005014392902144343</v>
      </c>
      <c r="BL240">
        <v>29</v>
      </c>
      <c r="BM240">
        <v>0.4500308490594853</v>
      </c>
      <c r="BN240">
        <v>8.42399555618862</v>
      </c>
      <c r="BO240">
        <v>-0.7295238361833998</v>
      </c>
      <c r="BP240">
        <v>0.05090330636867168</v>
      </c>
      <c r="BQ240">
        <v>-0.0012596438384734417</v>
      </c>
      <c r="BR240">
        <v>6.0152538925459134E-06</v>
      </c>
      <c r="BS240">
        <v>28</v>
      </c>
      <c r="BT240">
        <v>0.45019079015672514</v>
      </c>
      <c r="BU240">
        <v>0.907199174502525</v>
      </c>
      <c r="BV240">
        <v>0.4578370875952642</v>
      </c>
      <c r="BW240">
        <v>0.06730190905090681</v>
      </c>
      <c r="BX240">
        <v>0.0036980617770552</v>
      </c>
      <c r="BY240">
        <v>6.665011710676231E-05</v>
      </c>
    </row>
    <row r="241" spans="1:77" ht="12.75">
      <c r="A241">
        <v>376</v>
      </c>
      <c r="B241" t="s">
        <v>485</v>
      </c>
      <c r="C241" t="s">
        <v>249</v>
      </c>
      <c r="D241">
        <v>1</v>
      </c>
      <c r="E241">
        <v>4320</v>
      </c>
      <c r="F241">
        <v>149746</v>
      </c>
      <c r="G241">
        <v>154795</v>
      </c>
      <c r="H241" s="21">
        <v>154340</v>
      </c>
      <c r="I241">
        <v>0.003321617931114937</v>
      </c>
      <c r="J241" s="23">
        <v>-0.00029432666369862647</v>
      </c>
      <c r="K241">
        <v>0.00151201372060064</v>
      </c>
      <c r="L241" s="21">
        <v>805.7</v>
      </c>
      <c r="M241">
        <v>1</v>
      </c>
      <c r="N241" s="21">
        <v>12.7</v>
      </c>
      <c r="O241" s="21">
        <v>793.1</v>
      </c>
      <c r="P241" s="21">
        <v>191.56013404492987</v>
      </c>
      <c r="Q241" s="21">
        <v>2748.78640776699</v>
      </c>
      <c r="R241" s="30">
        <v>14.69924524895675</v>
      </c>
      <c r="S241" s="21">
        <v>249.59677419354838</v>
      </c>
      <c r="T241" s="21">
        <v>601.1212271958245</v>
      </c>
      <c r="U241" s="21">
        <v>1122.5444340505144</v>
      </c>
      <c r="V241" s="21">
        <v>63.0175845292745</v>
      </c>
      <c r="W241" s="21">
        <v>1745.873320537428</v>
      </c>
      <c r="X241" s="21">
        <v>22.217066540240378</v>
      </c>
      <c r="Y241" s="28">
        <v>123.49355928506904</v>
      </c>
      <c r="Z241" s="32">
        <v>0.5194541807166692</v>
      </c>
      <c r="AA241" s="32">
        <v>0.751946176569427</v>
      </c>
      <c r="AB241" s="1">
        <v>-0.09001883346093999</v>
      </c>
      <c r="AC241" s="25">
        <v>6.6048569774627595</v>
      </c>
      <c r="AD241">
        <v>44</v>
      </c>
      <c r="AE241" s="25">
        <v>0.37913033910724114</v>
      </c>
      <c r="AF241" s="25">
        <v>0.37758274938176384</v>
      </c>
      <c r="AG241" s="30">
        <v>13.235861371931376</v>
      </c>
      <c r="AH241" s="30">
        <v>7.348975855</v>
      </c>
      <c r="AI241" s="30">
        <v>5.299481748</v>
      </c>
      <c r="AJ241" s="32">
        <v>0.615260363</v>
      </c>
      <c r="AK241" s="25">
        <v>1.06463</v>
      </c>
      <c r="AL241" s="30">
        <v>860.85443</v>
      </c>
      <c r="AM241" s="30">
        <v>54.50244</v>
      </c>
      <c r="AN241" s="30">
        <v>408.78374</v>
      </c>
      <c r="AO241" s="30">
        <v>82</v>
      </c>
      <c r="AP241" s="30">
        <v>41.04</v>
      </c>
      <c r="AQ241" s="30">
        <v>33.52</v>
      </c>
      <c r="AT241" t="s">
        <v>1071</v>
      </c>
      <c r="AU241">
        <v>1</v>
      </c>
      <c r="AV241">
        <v>7.51982522188705</v>
      </c>
      <c r="AW241">
        <v>-0.30042303084206134</v>
      </c>
      <c r="AX241">
        <v>0.005622048647954322</v>
      </c>
      <c r="AY241">
        <v>0.2760211428616865</v>
      </c>
      <c r="AZ241">
        <v>0.04130929375559759</v>
      </c>
      <c r="BA241">
        <v>0.0010425524786947975</v>
      </c>
      <c r="BB241">
        <v>43</v>
      </c>
      <c r="BC241">
        <v>0.6296140183412597</v>
      </c>
      <c r="BD241">
        <v>8.401952731479097</v>
      </c>
      <c r="BE241">
        <v>-0.669987845117074</v>
      </c>
      <c r="BF241">
        <v>0.03005161760958438</v>
      </c>
      <c r="BG241">
        <v>-0.00038707133315514205</v>
      </c>
      <c r="BH241">
        <v>0.30471003785416106</v>
      </c>
      <c r="BI241">
        <v>0.09030376330491821</v>
      </c>
      <c r="BJ241">
        <v>0.005584645811601222</v>
      </c>
      <c r="BK241">
        <v>8.74025366846832E-05</v>
      </c>
      <c r="BL241">
        <v>42</v>
      </c>
      <c r="BM241">
        <v>0.7475155204596469</v>
      </c>
      <c r="BN241">
        <v>8.722129420799492</v>
      </c>
      <c r="BO241">
        <v>-0.8480006884951411</v>
      </c>
      <c r="BP241">
        <v>0.04963848657922177</v>
      </c>
      <c r="BQ241">
        <v>-0.0011051365053857194</v>
      </c>
      <c r="BR241">
        <v>8.22695751786596E-06</v>
      </c>
      <c r="BS241">
        <v>41</v>
      </c>
      <c r="BT241">
        <v>0.756713088489005</v>
      </c>
      <c r="BU241">
        <v>0.397220994617536</v>
      </c>
      <c r="BV241">
        <v>0.16879957041303978</v>
      </c>
      <c r="BW241">
        <v>0.01668216526983205</v>
      </c>
      <c r="BX241">
        <v>0.0005832598449982306</v>
      </c>
      <c r="BY241">
        <v>6.608002438027609E-06</v>
      </c>
    </row>
    <row r="242" spans="1:77" ht="12.75">
      <c r="A242">
        <v>221</v>
      </c>
      <c r="B242" t="s">
        <v>486</v>
      </c>
      <c r="C242" t="s">
        <v>487</v>
      </c>
      <c r="D242">
        <v>1</v>
      </c>
      <c r="E242">
        <v>2520</v>
      </c>
      <c r="F242">
        <v>120261</v>
      </c>
      <c r="G242">
        <v>137574</v>
      </c>
      <c r="H242" s="21">
        <v>153296</v>
      </c>
      <c r="I242">
        <v>0.013540612180696644</v>
      </c>
      <c r="J242" s="23">
        <v>0.010879631275094628</v>
      </c>
      <c r="K242">
        <v>0.01220924730193821</v>
      </c>
      <c r="L242" s="21">
        <v>2811</v>
      </c>
      <c r="M242">
        <v>2</v>
      </c>
      <c r="N242" s="21">
        <v>39.9</v>
      </c>
      <c r="O242" s="21">
        <v>2771.2</v>
      </c>
      <c r="P242" s="21">
        <v>54.53432942013519</v>
      </c>
      <c r="Q242" s="21">
        <v>3388.668555240793</v>
      </c>
      <c r="R242" s="30">
        <v>1.5304640996273653</v>
      </c>
      <c r="S242" s="21">
        <v>1143.5870331219169</v>
      </c>
      <c r="T242" s="21">
        <v>1248.1836352630673</v>
      </c>
      <c r="U242" s="21">
        <v>1779.7276060764798</v>
      </c>
      <c r="V242" s="21">
        <v>248.64768471735124</v>
      </c>
      <c r="W242" s="21">
        <v>2850.033178500332</v>
      </c>
      <c r="X242" s="21">
        <v>5.857856049772961</v>
      </c>
      <c r="Y242" s="28">
        <v>83.1133396871102</v>
      </c>
      <c r="Z242" s="32">
        <v>0.7628330806895784</v>
      </c>
      <c r="AA242" s="32">
        <v>1.6283426842049589</v>
      </c>
      <c r="AB242" s="1">
        <v>-0.16513574486415042</v>
      </c>
      <c r="AC242" s="25">
        <v>7.213876128753641</v>
      </c>
      <c r="AD242">
        <v>34</v>
      </c>
      <c r="AE242" s="25">
        <v>0.7150617599631882</v>
      </c>
      <c r="AF242" s="25">
        <v>0.12793914561831332</v>
      </c>
      <c r="AG242" s="30">
        <v>9.367090888342757</v>
      </c>
      <c r="AH242" s="30">
        <v>5.1342239</v>
      </c>
      <c r="AI242" s="30">
        <v>5.529331349</v>
      </c>
      <c r="AJ242" s="32">
        <v>0.713778986</v>
      </c>
      <c r="AK242" s="25">
        <v>0.392013</v>
      </c>
      <c r="AL242" s="30">
        <v>1699.0509</v>
      </c>
      <c r="AM242" s="30">
        <v>78.24241</v>
      </c>
      <c r="AN242" s="30">
        <v>578.43102</v>
      </c>
      <c r="AO242" s="30">
        <v>907.3</v>
      </c>
      <c r="AP242" s="30">
        <v>379.94</v>
      </c>
      <c r="AQ242" s="30">
        <v>-102.2</v>
      </c>
      <c r="AT242" t="s">
        <v>924</v>
      </c>
      <c r="AU242">
        <v>1</v>
      </c>
      <c r="AV242">
        <v>8.165565366577342</v>
      </c>
      <c r="AW242">
        <v>-0.36799736421362195</v>
      </c>
      <c r="AX242">
        <v>0.0044217849593008885</v>
      </c>
      <c r="AY242">
        <v>0.34292936520307454</v>
      </c>
      <c r="AZ242">
        <v>0.05124628172153767</v>
      </c>
      <c r="BA242">
        <v>0.0010698789128247592</v>
      </c>
      <c r="BB242">
        <v>33</v>
      </c>
      <c r="BC242">
        <v>0.8122467956773336</v>
      </c>
      <c r="BD242">
        <v>8.796634644083397</v>
      </c>
      <c r="BE242">
        <v>-0.5569357737548932</v>
      </c>
      <c r="BF242">
        <v>0.01370649733960509</v>
      </c>
      <c r="BG242">
        <v>-0.0001140028933130002</v>
      </c>
      <c r="BH242">
        <v>0.49265490741439827</v>
      </c>
      <c r="BI242">
        <v>0.11956986229735844</v>
      </c>
      <c r="BJ242">
        <v>0.00544315429994897</v>
      </c>
      <c r="BK242">
        <v>6.56062383445414E-05</v>
      </c>
      <c r="BL242">
        <v>32</v>
      </c>
      <c r="BM242">
        <v>0.8284357327098562</v>
      </c>
      <c r="BN242">
        <v>8.003604081412673</v>
      </c>
      <c r="BO242">
        <v>-0.2172570613592192</v>
      </c>
      <c r="BP242">
        <v>-0.020046362960362076</v>
      </c>
      <c r="BQ242">
        <v>0.000944549483295571</v>
      </c>
      <c r="BR242">
        <v>-1.0037587630161282E-05</v>
      </c>
      <c r="BS242">
        <v>31</v>
      </c>
      <c r="BT242">
        <v>0.8430009055815015</v>
      </c>
      <c r="BU242">
        <v>0.6692859432643327</v>
      </c>
      <c r="BV242">
        <v>0.2315703362836055</v>
      </c>
      <c r="BW242">
        <v>0.020594178375948614</v>
      </c>
      <c r="BX242">
        <v>0.0006274462218532895</v>
      </c>
      <c r="BY242">
        <v>5.918876179074652E-06</v>
      </c>
    </row>
    <row r="243" spans="1:77" ht="12.75">
      <c r="A243">
        <v>387</v>
      </c>
      <c r="B243" t="s">
        <v>488</v>
      </c>
      <c r="C243" t="s">
        <v>243</v>
      </c>
      <c r="D243">
        <v>1</v>
      </c>
      <c r="E243">
        <v>5345</v>
      </c>
      <c r="F243">
        <v>38040</v>
      </c>
      <c r="G243">
        <v>85971</v>
      </c>
      <c r="H243" s="21">
        <v>152099</v>
      </c>
      <c r="I243">
        <v>0.08495355458340761</v>
      </c>
      <c r="J243" s="23">
        <v>0.058711030744487004</v>
      </c>
      <c r="K243">
        <v>0.07175197507767371</v>
      </c>
      <c r="L243" s="21">
        <v>2025.5</v>
      </c>
      <c r="M243">
        <v>1</v>
      </c>
      <c r="N243" s="21">
        <v>11</v>
      </c>
      <c r="O243" s="21">
        <v>2014.5</v>
      </c>
      <c r="P243" s="21">
        <v>75.09207603060973</v>
      </c>
      <c r="Q243" s="21">
        <v>1924.076963078523</v>
      </c>
      <c r="R243" s="30">
        <v>1.0307871083359001</v>
      </c>
      <c r="S243" s="21">
        <v>331.04628192465077</v>
      </c>
      <c r="T243" s="21">
        <v>452.5173050878562</v>
      </c>
      <c r="U243" s="21">
        <v>509.76722423675284</v>
      </c>
      <c r="V243" s="21">
        <v>133.62516212710764</v>
      </c>
      <c r="W243" s="21">
        <v>967.9520583637311</v>
      </c>
      <c r="X243" s="21">
        <v>46.70947030497592</v>
      </c>
      <c r="Y243" s="28">
        <v>93.98610598741928</v>
      </c>
      <c r="Z243" s="32">
        <v>0.7878227731185158</v>
      </c>
      <c r="AA243" s="32">
        <v>2.4889369554303458</v>
      </c>
      <c r="AB243" s="1">
        <v>-0.08105921374292392</v>
      </c>
      <c r="AC243" s="25">
        <v>6.621870091682164</v>
      </c>
      <c r="AD243">
        <v>29</v>
      </c>
      <c r="AE243" s="25">
        <v>0.5488244724631294</v>
      </c>
      <c r="AF243" s="25">
        <v>0.057347228521275384</v>
      </c>
      <c r="AG243" s="30">
        <v>16.635488808384576</v>
      </c>
      <c r="AH243" s="30">
        <v>12.02132377</v>
      </c>
      <c r="AI243" s="30">
        <v>2.483364377</v>
      </c>
      <c r="AJ243" s="32">
        <v>0.119378568</v>
      </c>
      <c r="AK243" s="25">
        <v>0.581498</v>
      </c>
      <c r="AT243" t="s">
        <v>1081</v>
      </c>
      <c r="AU243">
        <v>1</v>
      </c>
      <c r="AV243">
        <v>6.806395839589731</v>
      </c>
      <c r="AW243">
        <v>-0.1104625123710721</v>
      </c>
      <c r="AX243">
        <v>0.0005317464949364753</v>
      </c>
      <c r="AY243">
        <v>0.46835282789089877</v>
      </c>
      <c r="AZ243">
        <v>0.05503833683431236</v>
      </c>
      <c r="BA243">
        <v>0.0009634830000349059</v>
      </c>
      <c r="BB243">
        <v>28</v>
      </c>
      <c r="BC243">
        <v>0.5536797019976152</v>
      </c>
      <c r="BD243">
        <v>7.36822287752996</v>
      </c>
      <c r="BE243">
        <v>-0.26133073901212905</v>
      </c>
      <c r="BF243">
        <v>0.008011151060087252</v>
      </c>
      <c r="BG243">
        <v>-9.008751082225855E-05</v>
      </c>
      <c r="BH243">
        <v>0.592181359301523</v>
      </c>
      <c r="BI243">
        <v>0.11420574214119078</v>
      </c>
      <c r="BJ243">
        <v>0.0050810270725172675</v>
      </c>
      <c r="BK243">
        <v>6.013696851086017E-05</v>
      </c>
      <c r="BL243">
        <v>27</v>
      </c>
      <c r="BM243">
        <v>0.587929198358615</v>
      </c>
      <c r="BN243">
        <v>7.912940039141381</v>
      </c>
      <c r="BO243">
        <v>-0.4727166224128305</v>
      </c>
      <c r="BP243">
        <v>0.02600124877827975</v>
      </c>
      <c r="BQ243">
        <v>-0.0005823769771447003</v>
      </c>
      <c r="BR243">
        <v>4.1876848754708445E-06</v>
      </c>
      <c r="BS243">
        <v>26</v>
      </c>
      <c r="BT243">
        <v>0.6061717009844048</v>
      </c>
      <c r="BU243">
        <v>0.7709841777595584</v>
      </c>
      <c r="BV243">
        <v>0.223712547648048</v>
      </c>
      <c r="BW243">
        <v>0.017156717125352258</v>
      </c>
      <c r="BX243">
        <v>0.0004525683792295028</v>
      </c>
      <c r="BY243">
        <v>3.815913931682167E-06</v>
      </c>
    </row>
    <row r="244" spans="1:77" ht="12.75">
      <c r="A244">
        <v>421</v>
      </c>
      <c r="B244" t="s">
        <v>489</v>
      </c>
      <c r="C244" t="s">
        <v>223</v>
      </c>
      <c r="D244">
        <v>1</v>
      </c>
      <c r="E244">
        <v>8640</v>
      </c>
      <c r="F244">
        <v>97096</v>
      </c>
      <c r="G244">
        <v>128366</v>
      </c>
      <c r="H244" s="21">
        <v>151309</v>
      </c>
      <c r="I244">
        <v>0.028311912549056798</v>
      </c>
      <c r="J244" s="23">
        <v>0.01657979878333621</v>
      </c>
      <c r="K244">
        <v>0.022429027925962096</v>
      </c>
      <c r="L244" s="21">
        <v>928.5</v>
      </c>
      <c r="M244">
        <v>1</v>
      </c>
      <c r="N244" s="21">
        <v>39.7</v>
      </c>
      <c r="O244" s="21">
        <v>888.8</v>
      </c>
      <c r="P244" s="21">
        <v>162.96068928379106</v>
      </c>
      <c r="Q244" s="21">
        <v>1736.7172675521822</v>
      </c>
      <c r="R244" s="30">
        <v>12.535607494824749</v>
      </c>
      <c r="S244" s="21">
        <v>95.91469809718824</v>
      </c>
      <c r="T244" s="21">
        <v>482.93830973386883</v>
      </c>
      <c r="U244" s="21">
        <v>873.7244897959183</v>
      </c>
      <c r="V244" s="21">
        <v>45.62333271939779</v>
      </c>
      <c r="W244" s="21">
        <v>1339.4833948339483</v>
      </c>
      <c r="X244" s="21">
        <v>27.44643328287948</v>
      </c>
      <c r="Y244" s="28">
        <v>109.55628606644098</v>
      </c>
      <c r="Z244" s="32">
        <v>0.47772185426453717</v>
      </c>
      <c r="AA244" s="32">
        <v>0.6779517777389963</v>
      </c>
      <c r="AB244" s="1">
        <v>-0.17946020544382815</v>
      </c>
      <c r="AC244" s="25">
        <v>7.117367125427254</v>
      </c>
      <c r="AD244">
        <v>33</v>
      </c>
      <c r="AE244" s="25">
        <v>0.7924223038025282</v>
      </c>
      <c r="AF244" s="25">
        <v>0.09294201241798639</v>
      </c>
      <c r="AG244" s="30">
        <v>10.760162425230938</v>
      </c>
      <c r="AH244" s="30">
        <v>8.998832025</v>
      </c>
      <c r="AI244" s="30">
        <v>4.129200265</v>
      </c>
      <c r="AJ244" s="32">
        <v>0.363697254</v>
      </c>
      <c r="AK244" s="25">
        <v>0.411692</v>
      </c>
      <c r="AL244" s="30">
        <v>620.1109</v>
      </c>
      <c r="AM244" s="30">
        <v>42.87255</v>
      </c>
      <c r="AN244" s="30">
        <v>323.16315</v>
      </c>
      <c r="AO244" s="30">
        <v>-137</v>
      </c>
      <c r="AP244" s="30">
        <v>-56.69</v>
      </c>
      <c r="AQ244" s="30">
        <v>30.33</v>
      </c>
      <c r="AT244" t="s">
        <v>1114</v>
      </c>
      <c r="AU244">
        <v>1</v>
      </c>
      <c r="AV244">
        <v>7.915800011466749</v>
      </c>
      <c r="AW244">
        <v>-0.39506504583720353</v>
      </c>
      <c r="AX244">
        <v>0.007876081415664751</v>
      </c>
      <c r="AY244">
        <v>0.2358254290114027</v>
      </c>
      <c r="AZ244">
        <v>0.05085277214115029</v>
      </c>
      <c r="BA244">
        <v>0.0017975022543684656</v>
      </c>
      <c r="BB244">
        <v>32</v>
      </c>
      <c r="BC244">
        <v>0.8702617305109318</v>
      </c>
      <c r="BD244">
        <v>7.935268003381706</v>
      </c>
      <c r="BE244">
        <v>-0.4030333423912789</v>
      </c>
      <c r="BF244">
        <v>0.008574903572000844</v>
      </c>
      <c r="BG244">
        <v>-1.5968220527193363E-05</v>
      </c>
      <c r="BH244">
        <v>0.3493014400073676</v>
      </c>
      <c r="BI244">
        <v>0.11616250538707058</v>
      </c>
      <c r="BJ244">
        <v>0.009305480104694772</v>
      </c>
      <c r="BK244">
        <v>0.0002084976423406631</v>
      </c>
      <c r="BL244">
        <v>31</v>
      </c>
      <c r="BM244">
        <v>0.8702862739257514</v>
      </c>
      <c r="BN244">
        <v>7.206011493697713</v>
      </c>
      <c r="BO244">
        <v>0.021107164209676847</v>
      </c>
      <c r="BP244">
        <v>-0.055887726714620785</v>
      </c>
      <c r="BQ244">
        <v>0.0033189768744174442</v>
      </c>
      <c r="BR244">
        <v>-5.45811440000955E-05</v>
      </c>
      <c r="BS244">
        <v>30</v>
      </c>
      <c r="BT244">
        <v>0.8853643162205146</v>
      </c>
      <c r="BU244">
        <v>0.49618502761125693</v>
      </c>
      <c r="BV244">
        <v>0.24065136829922743</v>
      </c>
      <c r="BW244">
        <v>0.03364784424827016</v>
      </c>
      <c r="BX244">
        <v>0.0016906456708045963</v>
      </c>
      <c r="BY244">
        <v>2.7477008052808164E-05</v>
      </c>
    </row>
    <row r="245" spans="1:77" ht="12.75">
      <c r="A245">
        <v>420</v>
      </c>
      <c r="B245" t="s">
        <v>490</v>
      </c>
      <c r="C245" t="s">
        <v>297</v>
      </c>
      <c r="D245">
        <v>1</v>
      </c>
      <c r="E245">
        <v>8600</v>
      </c>
      <c r="F245">
        <v>116029</v>
      </c>
      <c r="G245">
        <v>137541</v>
      </c>
      <c r="H245" s="21">
        <v>150522</v>
      </c>
      <c r="I245">
        <v>0.017153652231895293</v>
      </c>
      <c r="J245" s="23">
        <v>0.009059511032720879</v>
      </c>
      <c r="K245">
        <v>0.013098498156157809</v>
      </c>
      <c r="L245" s="21">
        <v>1325.3</v>
      </c>
      <c r="M245">
        <v>1</v>
      </c>
      <c r="N245" s="21">
        <v>47.1</v>
      </c>
      <c r="O245" s="21">
        <v>1278.2</v>
      </c>
      <c r="P245" s="21">
        <v>113.57579415981287</v>
      </c>
      <c r="Q245" s="21">
        <v>2845.318352059925</v>
      </c>
      <c r="R245" s="30">
        <v>5.190090700540017</v>
      </c>
      <c r="S245" s="21">
        <v>324.20628254661517</v>
      </c>
      <c r="T245" s="21">
        <v>624.7906369686274</v>
      </c>
      <c r="U245" s="21">
        <v>810.5310531053105</v>
      </c>
      <c r="V245" s="21">
        <v>45.155540855888134</v>
      </c>
      <c r="W245" s="21">
        <v>1740.9816676522767</v>
      </c>
      <c r="X245" s="21">
        <v>17.955288858298893</v>
      </c>
      <c r="Y245" s="28">
        <v>120.38687731363491</v>
      </c>
      <c r="Z245" s="32">
        <v>0.640891050682143</v>
      </c>
      <c r="AA245" s="32">
        <v>1.135477760867728</v>
      </c>
      <c r="AB245" s="1">
        <v>-0.2346092947197608</v>
      </c>
      <c r="AC245" s="25">
        <v>7.741535923277643</v>
      </c>
      <c r="AD245">
        <v>28</v>
      </c>
      <c r="AE245" s="25">
        <v>0.7872249601681107</v>
      </c>
      <c r="AF245" s="25">
        <v>0.05712294068383861</v>
      </c>
      <c r="AG245" s="30">
        <v>10.132848019526165</v>
      </c>
      <c r="AH245" s="30">
        <v>7.818487879</v>
      </c>
      <c r="AI245" s="30">
        <v>4.084881431</v>
      </c>
      <c r="AJ245" s="32">
        <v>0.389675312</v>
      </c>
      <c r="AK245" s="25">
        <v>0.391287</v>
      </c>
      <c r="AT245" t="s">
        <v>1113</v>
      </c>
      <c r="AU245">
        <v>1</v>
      </c>
      <c r="AV245">
        <v>7.553034382531022</v>
      </c>
      <c r="AW245">
        <v>-0.18977196474136254</v>
      </c>
      <c r="AX245">
        <v>-0.0017674216245129116</v>
      </c>
      <c r="AY245">
        <v>0.46163331094627374</v>
      </c>
      <c r="AZ245">
        <v>0.09699755109764169</v>
      </c>
      <c r="BA245">
        <v>0.0037108143522003004</v>
      </c>
      <c r="BB245">
        <v>27</v>
      </c>
      <c r="BC245">
        <v>0.7889977821553785</v>
      </c>
      <c r="BD245">
        <v>5.949429114858391</v>
      </c>
      <c r="BE245">
        <v>0.4242804844853104</v>
      </c>
      <c r="BF245">
        <v>-0.06240881700640143</v>
      </c>
      <c r="BG245">
        <v>0.0016030914581367046</v>
      </c>
      <c r="BH245">
        <v>0.6960888617056133</v>
      </c>
      <c r="BI245">
        <v>0.23189353087497994</v>
      </c>
      <c r="BJ245">
        <v>0.021512059585100853</v>
      </c>
      <c r="BK245">
        <v>0.0005619525096458402</v>
      </c>
      <c r="BL245">
        <v>26</v>
      </c>
      <c r="BM245">
        <v>0.8392975975637453</v>
      </c>
      <c r="BN245">
        <v>5.018319337519113</v>
      </c>
      <c r="BO245">
        <v>0.9025431826883124</v>
      </c>
      <c r="BP245">
        <v>-0.1363172077030531</v>
      </c>
      <c r="BQ245">
        <v>0.005827553652844809</v>
      </c>
      <c r="BR245">
        <v>-7.935582076527206E-05</v>
      </c>
      <c r="BS245">
        <v>25</v>
      </c>
      <c r="BT245">
        <v>0.8443479008519493</v>
      </c>
      <c r="BU245">
        <v>1.2477547188709543</v>
      </c>
      <c r="BV245">
        <v>0.5797896090904386</v>
      </c>
      <c r="BW245">
        <v>0.08485481115126021</v>
      </c>
      <c r="BX245">
        <v>0.004724298590564467</v>
      </c>
      <c r="BY245">
        <v>8.811047542858105E-05</v>
      </c>
    </row>
    <row r="246" spans="1:77" ht="12.75">
      <c r="A246">
        <v>253</v>
      </c>
      <c r="B246" t="s">
        <v>491</v>
      </c>
      <c r="C246" t="s">
        <v>246</v>
      </c>
      <c r="D246">
        <v>1</v>
      </c>
      <c r="E246">
        <v>6740</v>
      </c>
      <c r="F246">
        <v>93356</v>
      </c>
      <c r="G246">
        <v>144969</v>
      </c>
      <c r="H246" s="21">
        <v>150033</v>
      </c>
      <c r="I246">
        <v>0.044992782223867364</v>
      </c>
      <c r="J246" s="23">
        <v>0.003439435675221968</v>
      </c>
      <c r="K246">
        <v>0.02400535529820233</v>
      </c>
      <c r="L246" s="21">
        <v>2945.3</v>
      </c>
      <c r="M246">
        <v>3</v>
      </c>
      <c r="N246" s="21">
        <v>75</v>
      </c>
      <c r="O246" s="21">
        <v>2870.3</v>
      </c>
      <c r="P246" s="21">
        <v>50.93980239703935</v>
      </c>
      <c r="Q246" s="21">
        <v>2155.3894571203778</v>
      </c>
      <c r="R246" s="30">
        <v>0.38612161213857693</v>
      </c>
      <c r="S246" s="21">
        <v>545.1302176239743</v>
      </c>
      <c r="T246" s="21">
        <v>653.208033037073</v>
      </c>
      <c r="U246" s="21">
        <v>1027.7185501066099</v>
      </c>
      <c r="V246" s="21">
        <v>85.88748897283358</v>
      </c>
      <c r="W246" s="21">
        <v>1572.4189155731617</v>
      </c>
      <c r="X246" s="21">
        <v>7.4340155900989195</v>
      </c>
      <c r="Y246" s="28">
        <v>96.80549163052011</v>
      </c>
      <c r="Z246" s="32">
        <v>0.7796679136570297</v>
      </c>
      <c r="AA246" s="32">
        <v>1.7281064558454737</v>
      </c>
      <c r="AB246" s="1">
        <v>-0.13552580340784917</v>
      </c>
      <c r="AC246" s="25">
        <v>7.482810610446508</v>
      </c>
      <c r="AD246">
        <v>32</v>
      </c>
      <c r="AE246" s="25">
        <v>0.4986654290084198</v>
      </c>
      <c r="AF246" s="25">
        <v>0.0446564990385907</v>
      </c>
      <c r="AG246" s="30">
        <v>15.596934577711142</v>
      </c>
      <c r="AH246" s="30">
        <v>14.12318598</v>
      </c>
      <c r="AI246" s="30">
        <v>3.370555083</v>
      </c>
      <c r="AJ246" s="32">
        <v>0.270498738</v>
      </c>
      <c r="AK246" s="25">
        <v>0.501131</v>
      </c>
      <c r="AL246" s="30">
        <v>898.05277</v>
      </c>
      <c r="AM246" s="30">
        <v>51.62568</v>
      </c>
      <c r="AN246" s="30">
        <v>349.96342</v>
      </c>
      <c r="AO246" s="30">
        <v>139.8</v>
      </c>
      <c r="AP246" s="30">
        <v>55.81</v>
      </c>
      <c r="AQ246" s="30">
        <v>-50.82</v>
      </c>
      <c r="AT246" t="s">
        <v>956</v>
      </c>
      <c r="AU246">
        <v>1</v>
      </c>
      <c r="AV246">
        <v>6.77111575913311</v>
      </c>
      <c r="AW246">
        <v>-0.04176355725630159</v>
      </c>
      <c r="AX246">
        <v>-0.0020242080313377735</v>
      </c>
      <c r="AY246">
        <v>0.725500279501028</v>
      </c>
      <c r="AZ246">
        <v>0.07545776737285795</v>
      </c>
      <c r="BA246">
        <v>0.0015461841736575366</v>
      </c>
      <c r="BB246">
        <v>31</v>
      </c>
      <c r="BC246">
        <v>0.5249307702902186</v>
      </c>
      <c r="BD246">
        <v>6.125951840327449</v>
      </c>
      <c r="BE246">
        <v>0.12180057586614107</v>
      </c>
      <c r="BF246">
        <v>-0.011054184414978472</v>
      </c>
      <c r="BG246">
        <v>0.00012546603100825341</v>
      </c>
      <c r="BH246">
        <v>0.931422488550891</v>
      </c>
      <c r="BI246">
        <v>0.16676671558665854</v>
      </c>
      <c r="BJ246">
        <v>0.00836067214683327</v>
      </c>
      <c r="BK246">
        <v>0.00011417610544597508</v>
      </c>
      <c r="BL246">
        <v>30</v>
      </c>
      <c r="BM246">
        <v>0.5433130437353206</v>
      </c>
      <c r="BN246">
        <v>6.105075909367207</v>
      </c>
      <c r="BO246">
        <v>0.13016160160598886</v>
      </c>
      <c r="BP246">
        <v>-0.011824819529157442</v>
      </c>
      <c r="BQ246">
        <v>0.0001495432188476103</v>
      </c>
      <c r="BR246">
        <v>-2.3709671445530246E-07</v>
      </c>
      <c r="BS246">
        <v>29</v>
      </c>
      <c r="BT246">
        <v>0.5433219280470105</v>
      </c>
      <c r="BU246">
        <v>1.2922511715541243</v>
      </c>
      <c r="BV246">
        <v>0.3907427635121802</v>
      </c>
      <c r="BW246">
        <v>0.03354049156083958</v>
      </c>
      <c r="BX246">
        <v>0.0010203078882933454</v>
      </c>
      <c r="BY246">
        <v>9.982049588528833E-06</v>
      </c>
    </row>
    <row r="247" spans="1:77" ht="12.75">
      <c r="A247">
        <v>361</v>
      </c>
      <c r="B247" t="s">
        <v>492</v>
      </c>
      <c r="C247" t="s">
        <v>275</v>
      </c>
      <c r="D247">
        <v>1</v>
      </c>
      <c r="E247">
        <v>3605</v>
      </c>
      <c r="F247">
        <v>103126</v>
      </c>
      <c r="G247">
        <v>112784</v>
      </c>
      <c r="H247" s="21">
        <v>149838</v>
      </c>
      <c r="I247">
        <v>0.00899248597867134</v>
      </c>
      <c r="J247" s="23">
        <v>0.028815378661816493</v>
      </c>
      <c r="K247">
        <v>0.018855724098890424</v>
      </c>
      <c r="L247" s="21">
        <v>766.9</v>
      </c>
      <c r="M247">
        <v>1</v>
      </c>
      <c r="N247" s="21">
        <v>13</v>
      </c>
      <c r="O247" s="21">
        <v>753.9</v>
      </c>
      <c r="P247" s="21">
        <v>195.38140565914722</v>
      </c>
      <c r="Q247" s="21">
        <v>1582.8025477707006</v>
      </c>
      <c r="R247" s="30">
        <v>13.830367140078968</v>
      </c>
      <c r="S247" s="21">
        <v>313.4566514981384</v>
      </c>
      <c r="T247" s="21">
        <v>455.3265725324424</v>
      </c>
      <c r="U247" s="21">
        <v>912.5391849529781</v>
      </c>
      <c r="V247" s="21">
        <v>30.69902989611694</v>
      </c>
      <c r="W247" s="21">
        <v>932.0113314447592</v>
      </c>
      <c r="X247" s="21">
        <v>24.22852575010487</v>
      </c>
      <c r="Y247" s="28">
        <v>90.52634176453263</v>
      </c>
      <c r="Z247" s="32">
        <v>0.5772048556478061</v>
      </c>
      <c r="AA247" s="32">
        <v>0.7901924564389595</v>
      </c>
      <c r="AB247" s="1">
        <v>-0.17502890214905048</v>
      </c>
      <c r="AC247" s="25">
        <v>7.012513098851489</v>
      </c>
      <c r="AD247">
        <v>23</v>
      </c>
      <c r="AE247" s="25">
        <v>0.6717356063793171</v>
      </c>
      <c r="AF247" s="25">
        <v>0.02732045489845114</v>
      </c>
      <c r="AG247" s="30">
        <v>9.913856939390984</v>
      </c>
      <c r="AH247" s="30">
        <v>7.98596547</v>
      </c>
      <c r="AI247" s="30">
        <v>2.73271465</v>
      </c>
      <c r="AJ247" s="32">
        <v>0.155200087</v>
      </c>
      <c r="AK247" s="25">
        <v>0.786822</v>
      </c>
      <c r="AT247" t="s">
        <v>1057</v>
      </c>
      <c r="AU247">
        <v>1</v>
      </c>
      <c r="AV247">
        <v>7.224530708208921</v>
      </c>
      <c r="AW247">
        <v>-0.23389639347874958</v>
      </c>
      <c r="AX247">
        <v>0.002478398470830576</v>
      </c>
      <c r="AY247">
        <v>0.3990099013473383</v>
      </c>
      <c r="AZ247">
        <v>0.08563237585913488</v>
      </c>
      <c r="BA247">
        <v>0.0034379313954677787</v>
      </c>
      <c r="BB247">
        <v>22</v>
      </c>
      <c r="BC247">
        <v>0.6793110686999287</v>
      </c>
      <c r="BD247">
        <v>6.751307933531469</v>
      </c>
      <c r="BE247">
        <v>-0.014361728685445767</v>
      </c>
      <c r="BF247">
        <v>-0.01936966876319281</v>
      </c>
      <c r="BG247">
        <v>0.0005597751076400847</v>
      </c>
      <c r="BH247">
        <v>0.5696907832800507</v>
      </c>
      <c r="BI247">
        <v>0.20813594836003593</v>
      </c>
      <c r="BJ247">
        <v>0.01921356856714955</v>
      </c>
      <c r="BK247">
        <v>0.00048445142798012383</v>
      </c>
      <c r="BL247">
        <v>21</v>
      </c>
      <c r="BM247">
        <v>0.6984810629325595</v>
      </c>
      <c r="BN247">
        <v>6.872141304404335</v>
      </c>
      <c r="BO247">
        <v>-0.09892750876021067</v>
      </c>
      <c r="BP247">
        <v>-0.004405676643835029</v>
      </c>
      <c r="BQ247">
        <v>-0.0003508863481023996</v>
      </c>
      <c r="BR247">
        <v>1.7428643388428038E-05</v>
      </c>
      <c r="BS247">
        <v>20</v>
      </c>
      <c r="BT247">
        <v>0.6990560612777682</v>
      </c>
      <c r="BU247">
        <v>0.8498309097141424</v>
      </c>
      <c r="BV247">
        <v>0.48222909672004804</v>
      </c>
      <c r="BW247">
        <v>0.07903604060966495</v>
      </c>
      <c r="BX247">
        <v>0.004684881629909239</v>
      </c>
      <c r="BY247">
        <v>8.915754242026096E-05</v>
      </c>
    </row>
    <row r="248" spans="1:77" ht="12.75">
      <c r="A248">
        <v>359</v>
      </c>
      <c r="B248" t="s">
        <v>493</v>
      </c>
      <c r="C248" t="s">
        <v>219</v>
      </c>
      <c r="D248">
        <v>1</v>
      </c>
      <c r="E248">
        <v>3520</v>
      </c>
      <c r="F248">
        <v>143274</v>
      </c>
      <c r="G248">
        <v>151495</v>
      </c>
      <c r="H248" s="21">
        <v>149756</v>
      </c>
      <c r="I248">
        <v>0.005594967722373785</v>
      </c>
      <c r="J248" s="23">
        <v>-0.0011538655979198894</v>
      </c>
      <c r="K248">
        <v>0.0022148703165791564</v>
      </c>
      <c r="L248" s="21">
        <v>706.6</v>
      </c>
      <c r="M248">
        <v>1</v>
      </c>
      <c r="N248" s="21">
        <v>11.1</v>
      </c>
      <c r="O248" s="21">
        <v>69536</v>
      </c>
      <c r="P248" s="21">
        <v>211.93886215680723</v>
      </c>
      <c r="Q248" s="21">
        <v>3590.5759162303666</v>
      </c>
      <c r="R248" s="30">
        <v>23.577392215344815</v>
      </c>
      <c r="S248" s="21">
        <v>209.31537598204264</v>
      </c>
      <c r="T248" s="21">
        <v>611.8836607721696</v>
      </c>
      <c r="U248" s="21">
        <v>789.6367705284903</v>
      </c>
      <c r="V248" s="21">
        <v>47.42415383615929</v>
      </c>
      <c r="W248" s="21">
        <v>1752.4407252440724</v>
      </c>
      <c r="X248" s="21">
        <v>28.575660239380166</v>
      </c>
      <c r="Y248" s="28">
        <v>147.38855316333704</v>
      </c>
      <c r="Z248" s="32">
        <v>0.47293462581999607</v>
      </c>
      <c r="AA248" s="32">
        <v>0.5879465606773447</v>
      </c>
      <c r="AB248" s="1">
        <v>-0.2451009288252161</v>
      </c>
      <c r="AC248" s="25">
        <v>7.556028679775012</v>
      </c>
      <c r="AD248">
        <v>30</v>
      </c>
      <c r="AE248" s="25">
        <v>0.8556043431264201</v>
      </c>
      <c r="AF248" s="25">
        <v>0.03690383584638213</v>
      </c>
      <c r="AG248" s="30">
        <v>8.911388704694188</v>
      </c>
      <c r="AH248" s="30">
        <v>8.044455135</v>
      </c>
      <c r="AI248" s="30">
        <v>4.416781358</v>
      </c>
      <c r="AJ248" s="32">
        <v>0.492073547</v>
      </c>
      <c r="AK248" s="25">
        <v>0.917436</v>
      </c>
      <c r="AL248" s="30">
        <v>845.94338</v>
      </c>
      <c r="AM248" s="30">
        <v>56.55959</v>
      </c>
      <c r="AN248" s="30">
        <v>426.09633</v>
      </c>
      <c r="AO248" s="30">
        <v>98.2</v>
      </c>
      <c r="AP248" s="30">
        <v>53.23</v>
      </c>
      <c r="AQ248" s="30">
        <v>56.45</v>
      </c>
      <c r="AT248" t="s">
        <v>1055</v>
      </c>
      <c r="AU248">
        <v>1</v>
      </c>
      <c r="AV248">
        <v>8.025108065910654</v>
      </c>
      <c r="AW248">
        <v>-0.4272322842490081</v>
      </c>
      <c r="AX248">
        <v>0.009382983337015725</v>
      </c>
      <c r="AY248">
        <v>0.20908104513408032</v>
      </c>
      <c r="AZ248">
        <v>0.06043058785067886</v>
      </c>
      <c r="BA248">
        <v>0.0029997477932503214</v>
      </c>
      <c r="BB248">
        <v>29</v>
      </c>
      <c r="BC248">
        <v>0.8920306344499347</v>
      </c>
      <c r="BD248">
        <v>8.052992923433065</v>
      </c>
      <c r="BE248">
        <v>-0.4460953570309464</v>
      </c>
      <c r="BF248">
        <v>0.011870764544176526</v>
      </c>
      <c r="BG248">
        <v>-8.269727976650781E-05</v>
      </c>
      <c r="BH248">
        <v>0.2870506530381977</v>
      </c>
      <c r="BI248">
        <v>0.1441596681292089</v>
      </c>
      <c r="BJ248">
        <v>0.017465834098425084</v>
      </c>
      <c r="BK248">
        <v>0.0005716574684951871</v>
      </c>
      <c r="BL248">
        <v>28</v>
      </c>
      <c r="BM248">
        <v>0.8921112704047279</v>
      </c>
      <c r="BN248">
        <v>8.147009909730988</v>
      </c>
      <c r="BO248">
        <v>-0.5354210084707196</v>
      </c>
      <c r="BP248">
        <v>0.031498715182777075</v>
      </c>
      <c r="BQ248">
        <v>-0.0015418740856692357</v>
      </c>
      <c r="BR248">
        <v>3.440448260752431E-05</v>
      </c>
      <c r="BS248">
        <v>27</v>
      </c>
      <c r="BT248">
        <v>0.8925081789728022</v>
      </c>
      <c r="BU248">
        <v>0.4168893688432738</v>
      </c>
      <c r="BV248">
        <v>0.31860045787050134</v>
      </c>
      <c r="BW248">
        <v>0.06464899232813102</v>
      </c>
      <c r="BX248">
        <v>0.00465773443701475</v>
      </c>
      <c r="BY248">
        <v>0.00010896213949595932</v>
      </c>
    </row>
    <row r="249" spans="1:77" ht="12.75">
      <c r="A249">
        <v>393</v>
      </c>
      <c r="B249" t="s">
        <v>494</v>
      </c>
      <c r="C249" t="s">
        <v>393</v>
      </c>
      <c r="D249">
        <v>1</v>
      </c>
      <c r="E249">
        <v>6020</v>
      </c>
      <c r="F249">
        <v>143978</v>
      </c>
      <c r="G249">
        <v>157893</v>
      </c>
      <c r="H249" s="21">
        <v>149169</v>
      </c>
      <c r="I249">
        <v>0.009268395846895861</v>
      </c>
      <c r="J249" s="23">
        <v>-0.0056676476442039615</v>
      </c>
      <c r="K249">
        <v>0.0017725381546475042</v>
      </c>
      <c r="L249" s="21">
        <v>1002.6</v>
      </c>
      <c r="M249">
        <v>2</v>
      </c>
      <c r="N249" s="21">
        <v>18.9</v>
      </c>
      <c r="O249" s="21">
        <v>983.7</v>
      </c>
      <c r="P249" s="21">
        <v>148.78216636744463</v>
      </c>
      <c r="Q249" s="21">
        <v>2927.3607748184018</v>
      </c>
      <c r="R249" s="30">
        <v>12.552934695302216</v>
      </c>
      <c r="S249" s="21">
        <v>250.24503798088702</v>
      </c>
      <c r="T249" s="21">
        <v>546.4715445330922</v>
      </c>
      <c r="U249" s="21">
        <v>879.0015243902438</v>
      </c>
      <c r="V249" s="21">
        <v>40.93758654548201</v>
      </c>
      <c r="W249" s="21">
        <v>1383.762200532387</v>
      </c>
      <c r="X249" s="21">
        <v>16.67885815019605</v>
      </c>
      <c r="Y249" s="28">
        <v>122.88654323429674</v>
      </c>
      <c r="Z249" s="32">
        <v>0.5083944870489298</v>
      </c>
      <c r="AA249" s="32">
        <v>0.7490591479576826</v>
      </c>
      <c r="AB249" s="1">
        <v>-0.11215710351904201</v>
      </c>
      <c r="AC249" s="25">
        <v>6.8733767301772835</v>
      </c>
      <c r="AD249">
        <v>43</v>
      </c>
      <c r="AE249" s="25">
        <v>0.4081869982986416</v>
      </c>
      <c r="AF249" s="25">
        <v>0.06939106175445531</v>
      </c>
      <c r="AG249" s="30">
        <v>12.956572973570225</v>
      </c>
      <c r="AH249" s="30">
        <v>10.83280105</v>
      </c>
      <c r="AI249" s="30">
        <v>4.693238122</v>
      </c>
      <c r="AJ249" s="32">
        <v>0.423527289</v>
      </c>
      <c r="AK249" s="25">
        <v>0.415572</v>
      </c>
      <c r="AL249" s="30">
        <v>702.11758</v>
      </c>
      <c r="AM249" s="30">
        <v>48.07478</v>
      </c>
      <c r="AN249" s="30">
        <v>338.45171</v>
      </c>
      <c r="AO249" s="30">
        <v>-43.4</v>
      </c>
      <c r="AP249" s="30">
        <v>-14.46</v>
      </c>
      <c r="AQ249" s="30">
        <v>11.95</v>
      </c>
      <c r="AT249" t="s">
        <v>1087</v>
      </c>
      <c r="AU249">
        <v>1</v>
      </c>
      <c r="AV249">
        <v>7.018483022204227</v>
      </c>
      <c r="AW249">
        <v>-0.14546345458425552</v>
      </c>
      <c r="AX249">
        <v>0.0011080379014221202</v>
      </c>
      <c r="AY249">
        <v>0.4082244043102432</v>
      </c>
      <c r="AZ249">
        <v>0.0639760147103527</v>
      </c>
      <c r="BA249">
        <v>0.0020131442397148713</v>
      </c>
      <c r="BB249">
        <v>42</v>
      </c>
      <c r="BC249">
        <v>0.4124251195455989</v>
      </c>
      <c r="BD249">
        <v>7.795872918013773</v>
      </c>
      <c r="BE249">
        <v>-0.46802547470118416</v>
      </c>
      <c r="BF249">
        <v>0.025261270669192672</v>
      </c>
      <c r="BG249">
        <v>-0.00045901757877881647</v>
      </c>
      <c r="BH249">
        <v>0.5360786048455842</v>
      </c>
      <c r="BI249">
        <v>0.1636536600889861</v>
      </c>
      <c r="BJ249">
        <v>0.011521004442464976</v>
      </c>
      <c r="BK249">
        <v>0.00021584374554524247</v>
      </c>
      <c r="BL249">
        <v>41</v>
      </c>
      <c r="BM249">
        <v>0.4707987498097864</v>
      </c>
      <c r="BN249">
        <v>8.11997380171582</v>
      </c>
      <c r="BO249">
        <v>-0.6673155865116687</v>
      </c>
      <c r="BP249">
        <v>0.05221816581362935</v>
      </c>
      <c r="BQ249">
        <v>-0.0016971440571036827</v>
      </c>
      <c r="BR249">
        <v>1.779429808100607E-05</v>
      </c>
      <c r="BS249">
        <v>40</v>
      </c>
      <c r="BT249">
        <v>0.4775780600530969</v>
      </c>
      <c r="BU249">
        <v>0.7022511686910152</v>
      </c>
      <c r="BV249">
        <v>0.32189370182490307</v>
      </c>
      <c r="BW249">
        <v>0.039169746685599915</v>
      </c>
      <c r="BX249">
        <v>0.0017321750412694645</v>
      </c>
      <c r="BY249">
        <v>2.46983997168493E-05</v>
      </c>
    </row>
    <row r="250" spans="1:77" ht="12.75">
      <c r="A250">
        <v>284</v>
      </c>
      <c r="B250" t="s">
        <v>495</v>
      </c>
      <c r="C250" t="s">
        <v>277</v>
      </c>
      <c r="D250">
        <v>1</v>
      </c>
      <c r="E250">
        <v>5440</v>
      </c>
      <c r="H250" s="21">
        <v>148188</v>
      </c>
      <c r="Q250" s="21">
        <v>6163.732394366197</v>
      </c>
      <c r="R250" s="30">
        <v>109.78505937171201</v>
      </c>
      <c r="S250" s="21">
        <v>1168.6783343391671</v>
      </c>
      <c r="T250" s="21">
        <v>1765.5112835376822</v>
      </c>
      <c r="U250" s="21">
        <v>2669.535283993115</v>
      </c>
      <c r="V250" s="21">
        <v>460.8484848484848</v>
      </c>
      <c r="W250" s="21">
        <v>4072.085889570552</v>
      </c>
      <c r="X250" s="21">
        <v>302.34268305494277</v>
      </c>
      <c r="Y250" s="28">
        <v>92.57423408666654</v>
      </c>
      <c r="Z250" s="32">
        <v>0.40277522274095134</v>
      </c>
      <c r="AA250" s="32">
        <v>0.4759570184169102</v>
      </c>
      <c r="AB250" s="1">
        <v>-0.16713050294216628</v>
      </c>
      <c r="AC250" s="25">
        <v>7.942336631142396</v>
      </c>
      <c r="AD250">
        <v>35</v>
      </c>
      <c r="AE250" s="25">
        <v>0.524591256246809</v>
      </c>
      <c r="AF250" s="25">
        <v>0.23917999074889973</v>
      </c>
      <c r="AG250" s="30">
        <v>5.400062375228602</v>
      </c>
      <c r="AH250" s="30">
        <v>2.948</v>
      </c>
      <c r="AI250" s="30">
        <v>8.380864037</v>
      </c>
      <c r="AJ250" s="32">
        <v>1.379591524</v>
      </c>
      <c r="AK250" s="25">
        <v>0.699213</v>
      </c>
      <c r="AT250" t="s">
        <v>985</v>
      </c>
      <c r="AU250">
        <v>1</v>
      </c>
      <c r="AV250">
        <v>8.728913069917398</v>
      </c>
      <c r="AW250">
        <v>-0.5733055833702485</v>
      </c>
      <c r="AX250">
        <v>0.028502441203508335</v>
      </c>
      <c r="AY250">
        <v>0.2169653459972109</v>
      </c>
      <c r="AZ250">
        <v>0.08662926554799971</v>
      </c>
      <c r="BA250">
        <v>0.005897560270288086</v>
      </c>
      <c r="BB250">
        <v>34</v>
      </c>
      <c r="BC250">
        <v>0.7181884909510391</v>
      </c>
      <c r="BD250">
        <v>8.966002031947623</v>
      </c>
      <c r="BE250">
        <v>-0.7674354236639779</v>
      </c>
      <c r="BF250">
        <v>0.06142995966212113</v>
      </c>
      <c r="BG250">
        <v>-0.0014620028416709137</v>
      </c>
      <c r="BH250">
        <v>0.318094216268921</v>
      </c>
      <c r="BI250">
        <v>0.20930604352433863</v>
      </c>
      <c r="BJ250">
        <v>0.03285489767105967</v>
      </c>
      <c r="BK250">
        <v>0.0014351106046195574</v>
      </c>
      <c r="BL250">
        <v>33</v>
      </c>
      <c r="BM250">
        <v>0.7267810507482724</v>
      </c>
      <c r="BN250">
        <v>8.398714014978934</v>
      </c>
      <c r="BO250">
        <v>-0.0748759867020836</v>
      </c>
      <c r="BP250">
        <v>-0.15328644123491478</v>
      </c>
      <c r="BQ250">
        <v>0.021151629129089175</v>
      </c>
      <c r="BR250">
        <v>-0.0007527880276984254</v>
      </c>
      <c r="BS250">
        <v>32</v>
      </c>
      <c r="BT250">
        <v>0.7637712469957088</v>
      </c>
      <c r="BU250">
        <v>0.3929933492025603</v>
      </c>
      <c r="BV250">
        <v>0.36712833246564275</v>
      </c>
      <c r="BW250">
        <v>0.1008131372449843</v>
      </c>
      <c r="BX250">
        <v>0.010192739654737272</v>
      </c>
      <c r="BY250">
        <v>0.0003362952826377166</v>
      </c>
    </row>
    <row r="251" spans="1:77" ht="12.75">
      <c r="A251">
        <v>404</v>
      </c>
      <c r="B251" t="s">
        <v>496</v>
      </c>
      <c r="C251" t="s">
        <v>211</v>
      </c>
      <c r="D251">
        <v>1</v>
      </c>
      <c r="E251">
        <v>6690</v>
      </c>
      <c r="F251">
        <v>77640</v>
      </c>
      <c r="G251">
        <v>115613</v>
      </c>
      <c r="H251" s="21">
        <v>147036</v>
      </c>
      <c r="I251">
        <v>0.04061987040731728</v>
      </c>
      <c r="J251" s="23">
        <v>0.024334265814100323</v>
      </c>
      <c r="K251">
        <v>0.03244495782837914</v>
      </c>
      <c r="L251" s="21">
        <v>3785.7</v>
      </c>
      <c r="M251">
        <v>1</v>
      </c>
      <c r="N251" s="21">
        <v>51.2</v>
      </c>
      <c r="O251" s="21">
        <v>3734.4</v>
      </c>
      <c r="P251" s="21">
        <v>38.83984467865917</v>
      </c>
      <c r="Q251" s="21">
        <v>1673.076923076923</v>
      </c>
      <c r="R251" s="30">
        <v>1.4049573867957024</v>
      </c>
      <c r="S251" s="21">
        <v>184.32465923172242</v>
      </c>
      <c r="T251" s="21">
        <v>384.9406319855452</v>
      </c>
      <c r="U251" s="21">
        <v>492.63940520446096</v>
      </c>
      <c r="V251" s="21">
        <v>59.02470255562076</v>
      </c>
      <c r="W251" s="21">
        <v>1326.6483516483515</v>
      </c>
      <c r="X251" s="21">
        <v>2.5079252712160867</v>
      </c>
      <c r="Y251" s="28">
        <v>116.0667508359011</v>
      </c>
      <c r="Z251" s="32">
        <v>0.7566061326889307</v>
      </c>
      <c r="AA251" s="32">
        <v>1.4837072439682795</v>
      </c>
      <c r="AB251" s="1">
        <v>-0.09872582911237615</v>
      </c>
      <c r="AC251" s="25">
        <v>6.4002476317166535</v>
      </c>
      <c r="AD251">
        <v>25</v>
      </c>
      <c r="AE251" s="25">
        <v>0.6773990613867287</v>
      </c>
      <c r="AF251" s="25">
        <v>0.16837566269834647</v>
      </c>
      <c r="AG251" s="30">
        <v>15.34501691892083</v>
      </c>
      <c r="AH251" s="30">
        <v>9.074646448</v>
      </c>
      <c r="AI251" s="30">
        <v>2.532131988</v>
      </c>
      <c r="AJ251" s="32">
        <v>0.156797588</v>
      </c>
      <c r="AK251" s="25">
        <v>1.082411</v>
      </c>
      <c r="AT251" t="s">
        <v>1098</v>
      </c>
      <c r="AU251">
        <v>1</v>
      </c>
      <c r="AV251">
        <v>7.358856100539821</v>
      </c>
      <c r="AW251">
        <v>-0.23936878884438098</v>
      </c>
      <c r="AX251">
        <v>0.0020329209528879705</v>
      </c>
      <c r="AY251">
        <v>0.2843912518306518</v>
      </c>
      <c r="AZ251">
        <v>0.029440949184433286</v>
      </c>
      <c r="BA251">
        <v>0.00040191658050867297</v>
      </c>
      <c r="BB251">
        <v>24</v>
      </c>
      <c r="BC251">
        <v>0.8438525298565127</v>
      </c>
      <c r="BD251">
        <v>7.234013988031308</v>
      </c>
      <c r="BE251">
        <v>-0.2095501134698852</v>
      </c>
      <c r="BF251">
        <v>0.0008355456359656686</v>
      </c>
      <c r="BG251">
        <v>1.0832969783778522E-05</v>
      </c>
      <c r="BH251">
        <v>0.37743549710719293</v>
      </c>
      <c r="BI251">
        <v>0.06527870581353167</v>
      </c>
      <c r="BJ251">
        <v>0.002365572118174181</v>
      </c>
      <c r="BK251">
        <v>2.10808699837622E-05</v>
      </c>
      <c r="BL251">
        <v>23</v>
      </c>
      <c r="BM251">
        <v>0.8456249524296398</v>
      </c>
      <c r="BN251">
        <v>7.290717617791125</v>
      </c>
      <c r="BO251">
        <v>-0.23201732733747168</v>
      </c>
      <c r="BP251">
        <v>0.0026862031820615324</v>
      </c>
      <c r="BQ251">
        <v>-3.4468374390372426E-05</v>
      </c>
      <c r="BR251">
        <v>3.2080407908973164E-07</v>
      </c>
      <c r="BS251">
        <v>22</v>
      </c>
      <c r="BT251">
        <v>0.8457747240850751</v>
      </c>
      <c r="BU251">
        <v>0.547068925228062</v>
      </c>
      <c r="BV251">
        <v>0.16756284765435775</v>
      </c>
      <c r="BW251">
        <v>0.012890022510011827</v>
      </c>
      <c r="BX251">
        <v>0.0003106772552368627</v>
      </c>
      <c r="BY251">
        <v>2.19478257864642E-06</v>
      </c>
    </row>
    <row r="252" spans="1:77" ht="12.75">
      <c r="A252">
        <v>207</v>
      </c>
      <c r="B252" t="s">
        <v>497</v>
      </c>
      <c r="C252" t="s">
        <v>364</v>
      </c>
      <c r="D252">
        <v>1</v>
      </c>
      <c r="E252">
        <v>8920</v>
      </c>
      <c r="F252">
        <v>155653</v>
      </c>
      <c r="G252">
        <v>162781</v>
      </c>
      <c r="H252" s="21">
        <v>146611</v>
      </c>
      <c r="I252">
        <v>0.004487696527240017</v>
      </c>
      <c r="J252" s="23">
        <v>-0.01040775243252477</v>
      </c>
      <c r="K252">
        <v>-0.0029878449786745805</v>
      </c>
      <c r="L252" s="21">
        <v>1005.3</v>
      </c>
      <c r="M252">
        <v>2</v>
      </c>
      <c r="N252" s="21">
        <v>89</v>
      </c>
      <c r="O252" s="21">
        <v>916.3</v>
      </c>
      <c r="P252" s="21">
        <v>145.8380582910574</v>
      </c>
      <c r="Q252" s="21">
        <v>2622.4028906955737</v>
      </c>
      <c r="R252" s="30">
        <v>6.38118341947052</v>
      </c>
      <c r="S252" s="21">
        <v>469.7715289982425</v>
      </c>
      <c r="T252" s="21">
        <v>809.0122098412253</v>
      </c>
      <c r="U252" s="21">
        <v>1336.915636754433</v>
      </c>
      <c r="V252" s="21">
        <v>51.12164189281331</v>
      </c>
      <c r="W252" s="21">
        <v>2109.2105263157896</v>
      </c>
      <c r="X252" s="21">
        <v>18.162297994833544</v>
      </c>
      <c r="Y252" s="28">
        <v>100.29104431705589</v>
      </c>
      <c r="Z252" s="32">
        <v>0.6316207785864448</v>
      </c>
      <c r="AA252" s="32">
        <v>1.1660121718658318</v>
      </c>
      <c r="AB252" s="1">
        <v>-0.10943734185362715</v>
      </c>
      <c r="AC252" s="25">
        <v>6.7338364024502955</v>
      </c>
      <c r="AD252">
        <v>42</v>
      </c>
      <c r="AE252" s="25">
        <v>0.4490088746356288</v>
      </c>
      <c r="AF252" s="25">
        <v>0.18916851372634624</v>
      </c>
      <c r="AG252" s="30">
        <v>10.397455049015088</v>
      </c>
      <c r="AH252" s="30">
        <v>6.855867117</v>
      </c>
      <c r="AI252" s="30">
        <v>5.590167772</v>
      </c>
      <c r="AJ252" s="32">
        <v>0.576308805</v>
      </c>
      <c r="AK252" s="25">
        <v>0.793401</v>
      </c>
      <c r="AL252" s="30">
        <v>1105.85953</v>
      </c>
      <c r="AM252" s="30">
        <v>60.34408</v>
      </c>
      <c r="AN252" s="30">
        <v>458.21736</v>
      </c>
      <c r="AO252" s="30">
        <v>370.1</v>
      </c>
      <c r="AP252" s="30">
        <v>159.3</v>
      </c>
      <c r="AQ252" s="30">
        <v>-5.98</v>
      </c>
      <c r="AT252" t="s">
        <v>911</v>
      </c>
      <c r="AU252">
        <v>1</v>
      </c>
      <c r="AV252">
        <v>7.67358521678538</v>
      </c>
      <c r="AW252">
        <v>-0.3265453707872461</v>
      </c>
      <c r="AX252">
        <v>0.0057633371358992835</v>
      </c>
      <c r="AY252">
        <v>0.3217374808844741</v>
      </c>
      <c r="AZ252">
        <v>0.05234343404502541</v>
      </c>
      <c r="BA252">
        <v>0.00132582698053444</v>
      </c>
      <c r="BB252">
        <v>41</v>
      </c>
      <c r="BC252">
        <v>0.6228368693392367</v>
      </c>
      <c r="BD252">
        <v>8.061431217691823</v>
      </c>
      <c r="BE252">
        <v>-0.46514195098058503</v>
      </c>
      <c r="BF252">
        <v>0.014468314205121922</v>
      </c>
      <c r="BG252">
        <v>-0.00013565810510517221</v>
      </c>
      <c r="BH252">
        <v>0.43666479826645693</v>
      </c>
      <c r="BI252">
        <v>0.11850836800560378</v>
      </c>
      <c r="BJ252">
        <v>0.006819256359492711</v>
      </c>
      <c r="BK252">
        <v>0.00010427718274572473</v>
      </c>
      <c r="BL252">
        <v>40</v>
      </c>
      <c r="BM252">
        <v>0.6381472098127445</v>
      </c>
      <c r="BN252">
        <v>8.081769651253202</v>
      </c>
      <c r="BO252">
        <v>-0.47586577899487953</v>
      </c>
      <c r="BP252">
        <v>0.01573869364753097</v>
      </c>
      <c r="BQ252">
        <v>-0.00018403640897116872</v>
      </c>
      <c r="BR252">
        <v>5.634518152994944E-07</v>
      </c>
      <c r="BS252">
        <v>39</v>
      </c>
      <c r="BT252">
        <v>0.638177388361975</v>
      </c>
      <c r="BU252">
        <v>0.5680792290072398</v>
      </c>
      <c r="BV252">
        <v>0.22306196634991887</v>
      </c>
      <c r="BW252">
        <v>0.02332006438221619</v>
      </c>
      <c r="BX252">
        <v>0.0008547847350907469</v>
      </c>
      <c r="BY252">
        <v>9.879231260559322E-06</v>
      </c>
    </row>
    <row r="253" spans="1:77" ht="12.75">
      <c r="A253">
        <v>381</v>
      </c>
      <c r="B253" t="s">
        <v>498</v>
      </c>
      <c r="C253" t="s">
        <v>271</v>
      </c>
      <c r="D253">
        <v>1</v>
      </c>
      <c r="E253">
        <v>4890</v>
      </c>
      <c r="F253">
        <v>94533</v>
      </c>
      <c r="G253">
        <v>132456</v>
      </c>
      <c r="H253" s="21">
        <v>146389</v>
      </c>
      <c r="I253">
        <v>0.03430546534857606</v>
      </c>
      <c r="J253" s="23">
        <v>0.010051878846623409</v>
      </c>
      <c r="K253">
        <v>0.02210673541301957</v>
      </c>
      <c r="L253" s="21">
        <v>2785.4</v>
      </c>
      <c r="M253">
        <v>1</v>
      </c>
      <c r="N253" s="21">
        <v>18.3</v>
      </c>
      <c r="O253" s="21">
        <v>2767.1</v>
      </c>
      <c r="P253" s="21">
        <v>52.555826811229984</v>
      </c>
      <c r="Q253" s="21">
        <v>2662.6819126819128</v>
      </c>
      <c r="R253" s="30">
        <v>1.170634009389034</v>
      </c>
      <c r="S253" s="21">
        <v>247.3427535325747</v>
      </c>
      <c r="T253" s="21">
        <v>599.8964960150497</v>
      </c>
      <c r="U253" s="21">
        <v>984.375</v>
      </c>
      <c r="V253" s="21">
        <v>60.0908691191558</v>
      </c>
      <c r="W253" s="21">
        <v>1836.7528991971453</v>
      </c>
      <c r="X253" s="21">
        <v>8.755917300453135</v>
      </c>
      <c r="Y253" s="28">
        <v>126.72864700005215</v>
      </c>
      <c r="Z253" s="32">
        <v>0.7145439930707838</v>
      </c>
      <c r="AA253" s="32">
        <v>1.6636797792674518</v>
      </c>
      <c r="AB253" s="1">
        <v>-0.13451981468646723</v>
      </c>
      <c r="AC253" s="25">
        <v>6.852781141794032</v>
      </c>
      <c r="AD253">
        <v>28</v>
      </c>
      <c r="AE253" s="25">
        <v>0.553918858362279</v>
      </c>
      <c r="AF253" s="25">
        <v>0.03707342352046017</v>
      </c>
      <c r="AG253" s="30">
        <v>12.965868183004142</v>
      </c>
      <c r="AH253" s="30">
        <v>7.928233454</v>
      </c>
      <c r="AI253" s="30">
        <v>2.642823202</v>
      </c>
      <c r="AJ253" s="32">
        <v>0.208168512</v>
      </c>
      <c r="AK253" s="25">
        <v>0.387512</v>
      </c>
      <c r="AT253" t="s">
        <v>1075</v>
      </c>
      <c r="AU253">
        <v>1</v>
      </c>
      <c r="AV253">
        <v>6.655147890767048</v>
      </c>
      <c r="AW253">
        <v>-0.10192481004047454</v>
      </c>
      <c r="AX253">
        <v>-0.0007971128567776844</v>
      </c>
      <c r="AY253">
        <v>0.6155609758824772</v>
      </c>
      <c r="AZ253">
        <v>0.07269744951998457</v>
      </c>
      <c r="BA253">
        <v>0.0016853821295806219</v>
      </c>
      <c r="BB253">
        <v>27</v>
      </c>
      <c r="BC253">
        <v>0.5575841603458578</v>
      </c>
      <c r="BD253">
        <v>6.7583475111134454</v>
      </c>
      <c r="BE253">
        <v>-0.13341667495529191</v>
      </c>
      <c r="BF253">
        <v>0.0010337589150146386</v>
      </c>
      <c r="BG253">
        <v>-2.6897260455001472E-05</v>
      </c>
      <c r="BH253">
        <v>0.8506074950971918</v>
      </c>
      <c r="BI253">
        <v>0.19042133361870475</v>
      </c>
      <c r="BJ253">
        <v>0.010343081826479106</v>
      </c>
      <c r="BK253">
        <v>0.00014984289649437444</v>
      </c>
      <c r="BL253">
        <v>26</v>
      </c>
      <c r="BM253">
        <v>0.5581317600652824</v>
      </c>
      <c r="BN253">
        <v>7.793359698349547</v>
      </c>
      <c r="BO253">
        <v>-0.580905034120525</v>
      </c>
      <c r="BP253">
        <v>0.04473854969919472</v>
      </c>
      <c r="BQ253">
        <v>-0.0014965345559198643</v>
      </c>
      <c r="BR253">
        <v>1.5674826343098334E-05</v>
      </c>
      <c r="BS253">
        <v>25</v>
      </c>
      <c r="BT253">
        <v>0.5909922818827392</v>
      </c>
      <c r="BU253">
        <v>1.108990381469341</v>
      </c>
      <c r="BV253">
        <v>0.3668826728537107</v>
      </c>
      <c r="BW253">
        <v>0.03246494618906978</v>
      </c>
      <c r="BX253">
        <v>0.0010473459697256315</v>
      </c>
      <c r="BY253">
        <v>1.1060156128166862E-05</v>
      </c>
    </row>
    <row r="254" spans="1:77" ht="12.75">
      <c r="A254">
        <v>313</v>
      </c>
      <c r="B254" t="s">
        <v>499</v>
      </c>
      <c r="C254" t="s">
        <v>318</v>
      </c>
      <c r="D254">
        <v>1</v>
      </c>
      <c r="E254">
        <v>405</v>
      </c>
      <c r="F254">
        <v>105474</v>
      </c>
      <c r="G254">
        <v>133235</v>
      </c>
      <c r="H254" s="21">
        <v>145196</v>
      </c>
      <c r="I254">
        <v>0.023640100957506027</v>
      </c>
      <c r="J254" s="23">
        <v>0.008634067134052695</v>
      </c>
      <c r="K254">
        <v>0.01610938304410988</v>
      </c>
      <c r="M254">
        <v>1</v>
      </c>
      <c r="N254" s="21">
        <v>12.4</v>
      </c>
      <c r="O254" s="21">
        <v>705.7</v>
      </c>
      <c r="Q254" s="21">
        <v>830.6053520394908</v>
      </c>
      <c r="R254" s="30">
        <v>19.708872165183955</v>
      </c>
      <c r="S254" s="21">
        <v>103.25310397447457</v>
      </c>
      <c r="T254" s="21">
        <v>219.33926244997406</v>
      </c>
      <c r="U254" s="21">
        <v>241.36346931275267</v>
      </c>
      <c r="V254" s="21">
        <v>56.175822548093834</v>
      </c>
      <c r="W254" s="21">
        <v>772.7801473439317</v>
      </c>
      <c r="X254" s="21">
        <v>32.66179354608665</v>
      </c>
      <c r="Y254" s="28">
        <v>110.92410012565801</v>
      </c>
      <c r="Z254" s="32">
        <v>0.3606354090949044</v>
      </c>
      <c r="AA254" s="32">
        <v>0.38964222323176156</v>
      </c>
      <c r="AB254" s="1">
        <v>-0.09832859092486196</v>
      </c>
      <c r="AC254" s="25">
        <v>6.08398180563557</v>
      </c>
      <c r="AD254">
        <v>32</v>
      </c>
      <c r="AE254" s="25">
        <v>0.5304572718754001</v>
      </c>
      <c r="AF254" s="25">
        <v>0.19662216844402658</v>
      </c>
      <c r="AG254" s="30">
        <v>13.201821430264852</v>
      </c>
      <c r="AH254" s="30">
        <v>15.05149426</v>
      </c>
      <c r="AI254" s="30">
        <v>2.718310685</v>
      </c>
      <c r="AJ254" s="32">
        <v>0.123054627</v>
      </c>
      <c r="AK254" s="25">
        <v>1.016689</v>
      </c>
      <c r="AT254" t="s">
        <v>1012</v>
      </c>
      <c r="AU254">
        <v>1</v>
      </c>
      <c r="AV254">
        <v>6.942451537663991</v>
      </c>
      <c r="AW254">
        <v>-0.32432771267645727</v>
      </c>
      <c r="AX254">
        <v>0.008703898068545076</v>
      </c>
      <c r="AY254">
        <v>0.2621338208632721</v>
      </c>
      <c r="AZ254">
        <v>0.05006825333565047</v>
      </c>
      <c r="BA254">
        <v>0.0018648757443493625</v>
      </c>
      <c r="BB254">
        <v>31</v>
      </c>
      <c r="BC254">
        <v>0.7242353624731408</v>
      </c>
      <c r="BD254">
        <v>6.934877806489187</v>
      </c>
      <c r="BE254">
        <v>-0.3208567660104047</v>
      </c>
      <c r="BF254">
        <v>0.008393535396165816</v>
      </c>
      <c r="BG254">
        <v>7.373520936112254E-06</v>
      </c>
      <c r="BH254">
        <v>0.39227093681812797</v>
      </c>
      <c r="BI254">
        <v>0.14140737661741987</v>
      </c>
      <c r="BJ254">
        <v>0.011948229277176977</v>
      </c>
      <c r="BK254">
        <v>0.00028026761029246674</v>
      </c>
      <c r="BL254">
        <v>30</v>
      </c>
      <c r="BM254">
        <v>0.724241724731687</v>
      </c>
      <c r="BN254">
        <v>6.771734053946615</v>
      </c>
      <c r="BO254">
        <v>-0.20439893437493278</v>
      </c>
      <c r="BP254">
        <v>-0.011624141812393551</v>
      </c>
      <c r="BQ254">
        <v>0.0011823595643908036</v>
      </c>
      <c r="BR254">
        <v>-2.18600770595962E-05</v>
      </c>
      <c r="BS254">
        <v>29</v>
      </c>
      <c r="BT254">
        <v>0.7270794403194267</v>
      </c>
      <c r="BU254">
        <v>0.49579624168855513</v>
      </c>
      <c r="BV254">
        <v>0.25583468662130243</v>
      </c>
      <c r="BW254">
        <v>0.038406728903210015</v>
      </c>
      <c r="BX254">
        <v>0.0021584819922575633</v>
      </c>
      <c r="BY254">
        <v>3.9809468867189375E-05</v>
      </c>
    </row>
    <row r="255" spans="1:77" ht="12.75">
      <c r="A255">
        <v>349</v>
      </c>
      <c r="B255" t="s">
        <v>500</v>
      </c>
      <c r="C255" t="s">
        <v>243</v>
      </c>
      <c r="D255">
        <v>1</v>
      </c>
      <c r="E255">
        <v>2750</v>
      </c>
      <c r="F255">
        <v>88187</v>
      </c>
      <c r="G255">
        <v>109920</v>
      </c>
      <c r="H255" s="21">
        <v>143776</v>
      </c>
      <c r="I255">
        <v>0.02227376411191197</v>
      </c>
      <c r="J255" s="23">
        <v>0.02721408967291001</v>
      </c>
      <c r="K255">
        <v>0.024740949703249047</v>
      </c>
      <c r="L255" s="21">
        <v>935.8</v>
      </c>
      <c r="M255">
        <v>1</v>
      </c>
      <c r="N255" s="21">
        <v>7.4</v>
      </c>
      <c r="O255" s="21">
        <v>928.4</v>
      </c>
      <c r="P255" s="21">
        <v>153.63966659542638</v>
      </c>
      <c r="Q255" s="21">
        <v>2025.1572327044025</v>
      </c>
      <c r="R255" s="30">
        <v>5.258162838932863</v>
      </c>
      <c r="S255" s="21">
        <v>808.2920565033938</v>
      </c>
      <c r="T255" s="21">
        <v>761.9100552556906</v>
      </c>
      <c r="U255" s="21">
        <v>1184.6235700984305</v>
      </c>
      <c r="V255" s="21">
        <v>220.12769838856795</v>
      </c>
      <c r="W255" s="21">
        <v>1388.2235528942115</v>
      </c>
      <c r="X255" s="21">
        <v>17.985549659718902</v>
      </c>
      <c r="Y255" s="28">
        <v>71.44689958728623</v>
      </c>
      <c r="Z255" s="32">
        <v>0.7536984965713318</v>
      </c>
      <c r="AA255" s="32">
        <v>1.6406490738599584</v>
      </c>
      <c r="AB255" s="1">
        <v>-0.08309769842022308</v>
      </c>
      <c r="AC255" s="25">
        <v>7.026613161430095</v>
      </c>
      <c r="AD255">
        <v>31</v>
      </c>
      <c r="AE255" s="25">
        <v>0.5722173767596413</v>
      </c>
      <c r="AF255" s="25">
        <v>0.06257763830130825</v>
      </c>
      <c r="AG255" s="30">
        <v>15.245286812919824</v>
      </c>
      <c r="AH255" s="30">
        <v>13.57176135</v>
      </c>
      <c r="AI255" s="30">
        <v>3.273884241</v>
      </c>
      <c r="AJ255" s="32">
        <v>0.273584804</v>
      </c>
      <c r="AK255" s="25">
        <v>0.712724</v>
      </c>
      <c r="AL255" s="30">
        <v>952.63271</v>
      </c>
      <c r="AM255" s="30">
        <v>52.5818</v>
      </c>
      <c r="AN255" s="30">
        <v>306.39924</v>
      </c>
      <c r="AO255" s="30">
        <v>228.4</v>
      </c>
      <c r="AP255" s="30">
        <v>88.65</v>
      </c>
      <c r="AQ255" s="30">
        <v>-129.09</v>
      </c>
      <c r="AT255" t="s">
        <v>1046</v>
      </c>
      <c r="AU255">
        <v>1</v>
      </c>
      <c r="AV255">
        <v>7.127967813613637</v>
      </c>
      <c r="AW255">
        <v>-0.1015552375065561</v>
      </c>
      <c r="AX255">
        <v>0.000375081330004723</v>
      </c>
      <c r="AY255">
        <v>0.3728188887578507</v>
      </c>
      <c r="AZ255">
        <v>0.04592669031233385</v>
      </c>
      <c r="BA255">
        <v>0.0008946426084711502</v>
      </c>
      <c r="BB255">
        <v>30</v>
      </c>
      <c r="BC255">
        <v>0.5747091956626653</v>
      </c>
      <c r="BD255">
        <v>7.611704754934255</v>
      </c>
      <c r="BE255">
        <v>-0.247153074328732</v>
      </c>
      <c r="BF255">
        <v>0.0076344061997182374</v>
      </c>
      <c r="BG255">
        <v>-8.948063900319692E-05</v>
      </c>
      <c r="BH255">
        <v>0.45254409224576025</v>
      </c>
      <c r="BI255">
        <v>0.09360861678349076</v>
      </c>
      <c r="BJ255">
        <v>0.0041991876156529315</v>
      </c>
      <c r="BK255">
        <v>5.0651416112965895E-05</v>
      </c>
      <c r="BL255">
        <v>29</v>
      </c>
      <c r="BM255">
        <v>0.616030472373292</v>
      </c>
      <c r="BN255">
        <v>8.144288595935272</v>
      </c>
      <c r="BO255">
        <v>-0.48569810276725317</v>
      </c>
      <c r="BP255">
        <v>0.028966215069795485</v>
      </c>
      <c r="BQ255">
        <v>-0.0006950713347277324</v>
      </c>
      <c r="BR255">
        <v>5.299050336013903E-06</v>
      </c>
      <c r="BS255">
        <v>28</v>
      </c>
      <c r="BT255">
        <v>0.6347950150609496</v>
      </c>
      <c r="BU255">
        <v>0.6315880939040354</v>
      </c>
      <c r="BV255">
        <v>0.21951123864371905</v>
      </c>
      <c r="BW255">
        <v>0.018266585240550245</v>
      </c>
      <c r="BX255">
        <v>0.0005073898848007217</v>
      </c>
      <c r="BY255">
        <v>4.417925472917161E-06</v>
      </c>
    </row>
    <row r="256" spans="1:77" ht="12.75">
      <c r="A256">
        <v>417</v>
      </c>
      <c r="B256" t="s">
        <v>501</v>
      </c>
      <c r="C256" t="s">
        <v>249</v>
      </c>
      <c r="D256">
        <v>1</v>
      </c>
      <c r="E256">
        <v>8080</v>
      </c>
      <c r="F256">
        <v>166385</v>
      </c>
      <c r="G256">
        <v>163734</v>
      </c>
      <c r="H256" s="21">
        <v>142523</v>
      </c>
      <c r="I256">
        <v>-0.0016048329038052408</v>
      </c>
      <c r="J256" s="23">
        <v>-0.013778176898449622</v>
      </c>
      <c r="K256">
        <v>-0.00771017244487172</v>
      </c>
      <c r="L256" s="21">
        <v>581.5</v>
      </c>
      <c r="M256">
        <v>2</v>
      </c>
      <c r="N256" s="21">
        <v>26.1</v>
      </c>
      <c r="O256" s="21">
        <v>555.5</v>
      </c>
      <c r="P256" s="21">
        <v>245.09544282029233</v>
      </c>
      <c r="Q256" s="21">
        <v>3320.73732718894</v>
      </c>
      <c r="R256" s="30">
        <v>16.64393376957475</v>
      </c>
      <c r="S256" s="21">
        <v>326.0869565217391</v>
      </c>
      <c r="T256" s="21">
        <v>578.6092367150217</v>
      </c>
      <c r="U256" s="21">
        <v>852.6056120875733</v>
      </c>
      <c r="V256" s="21">
        <v>54.43810273568195</v>
      </c>
      <c r="W256" s="21">
        <v>1402.2369511184754</v>
      </c>
      <c r="X256" s="21">
        <v>37.20908185998009</v>
      </c>
      <c r="Y256" s="28">
        <v>124.73526834154977</v>
      </c>
      <c r="Z256" s="32">
        <v>0.4550700077570192</v>
      </c>
      <c r="AA256" s="32">
        <v>0.6029701599539197</v>
      </c>
      <c r="AB256" s="1">
        <v>-0.1178823993305542</v>
      </c>
      <c r="AC256" s="25">
        <v>6.935471915496149</v>
      </c>
      <c r="AD256">
        <v>43</v>
      </c>
      <c r="AE256" s="25">
        <v>0.3253089324681466</v>
      </c>
      <c r="AF256" s="25">
        <v>0.14512421921049468</v>
      </c>
      <c r="AG256" s="30">
        <v>11.16182729681736</v>
      </c>
      <c r="AH256" s="30">
        <v>9.956996682</v>
      </c>
      <c r="AI256" s="30">
        <v>4.74247813</v>
      </c>
      <c r="AJ256" s="32">
        <v>0.37719649</v>
      </c>
      <c r="AK256" s="25">
        <v>1.090082</v>
      </c>
      <c r="AL256" s="30">
        <v>756.69822</v>
      </c>
      <c r="AM256" s="30">
        <v>52.17202</v>
      </c>
      <c r="AN256" s="30">
        <v>348.98954</v>
      </c>
      <c r="AO256" s="30">
        <v>52.8</v>
      </c>
      <c r="AP256" s="30">
        <v>29.3</v>
      </c>
      <c r="AQ256" s="30">
        <v>-1.94</v>
      </c>
      <c r="AT256" t="s">
        <v>1110</v>
      </c>
      <c r="AU256">
        <v>1</v>
      </c>
      <c r="AV256">
        <v>7.704291489979079</v>
      </c>
      <c r="AW256">
        <v>-0.30563309898779384</v>
      </c>
      <c r="AX256">
        <v>0.00731561433376251</v>
      </c>
      <c r="AY256">
        <v>0.4743365687825623</v>
      </c>
      <c r="AZ256">
        <v>0.09068666264013803</v>
      </c>
      <c r="BA256">
        <v>0.003398200279902356</v>
      </c>
      <c r="BB256">
        <v>42</v>
      </c>
      <c r="BC256">
        <v>0.39235930888795234</v>
      </c>
      <c r="BD256">
        <v>6.948692501967067</v>
      </c>
      <c r="BE256">
        <v>0.025632547588523832</v>
      </c>
      <c r="BF256">
        <v>-0.024315031304200176</v>
      </c>
      <c r="BG256">
        <v>0.0007915114992610699</v>
      </c>
      <c r="BH256">
        <v>0.620504079959537</v>
      </c>
      <c r="BI256">
        <v>0.2020356702628069</v>
      </c>
      <c r="BJ256">
        <v>0.017664723609863656</v>
      </c>
      <c r="BK256">
        <v>0.00043421463746104336</v>
      </c>
      <c r="BL256">
        <v>41</v>
      </c>
      <c r="BM256">
        <v>0.4379131601125439</v>
      </c>
      <c r="BN256">
        <v>7.88657393752434</v>
      </c>
      <c r="BO256">
        <v>-0.586230715720696</v>
      </c>
      <c r="BP256">
        <v>0.07271767643844809</v>
      </c>
      <c r="BQ256">
        <v>-0.004539326706711111</v>
      </c>
      <c r="BR256">
        <v>9.381297335536812E-05</v>
      </c>
      <c r="BS256">
        <v>40</v>
      </c>
      <c r="BT256">
        <v>0.4704331516786413</v>
      </c>
      <c r="BU256">
        <v>0.8543533739703607</v>
      </c>
      <c r="BV256">
        <v>0.437984291506232</v>
      </c>
      <c r="BW256">
        <v>0.06429936278218815</v>
      </c>
      <c r="BX256">
        <v>0.003428005680757713</v>
      </c>
      <c r="BY256">
        <v>5.985743299089392E-05</v>
      </c>
    </row>
    <row r="257" spans="1:77" ht="12.75">
      <c r="A257">
        <v>378</v>
      </c>
      <c r="B257" t="s">
        <v>502</v>
      </c>
      <c r="C257" t="s">
        <v>262</v>
      </c>
      <c r="D257">
        <v>1</v>
      </c>
      <c r="E257">
        <v>4640</v>
      </c>
      <c r="F257">
        <v>123474</v>
      </c>
      <c r="G257">
        <v>141289</v>
      </c>
      <c r="H257" s="21">
        <v>142199</v>
      </c>
      <c r="I257">
        <v>0.013568916433250347</v>
      </c>
      <c r="J257" s="23">
        <v>0.0006422108175864876</v>
      </c>
      <c r="K257">
        <v>0.0070848233171589186</v>
      </c>
      <c r="L257" s="21">
        <v>1790.8</v>
      </c>
      <c r="M257">
        <v>1</v>
      </c>
      <c r="N257" s="21">
        <v>49.4</v>
      </c>
      <c r="O257" s="21">
        <v>979.8</v>
      </c>
      <c r="P257" s="21">
        <v>79.40529372347554</v>
      </c>
      <c r="Q257" s="21">
        <v>14000</v>
      </c>
      <c r="R257" s="30">
        <v>6.4005882946664165</v>
      </c>
      <c r="S257" s="21">
        <v>271.7253409451316</v>
      </c>
      <c r="T257" s="21">
        <v>451.98476675512336</v>
      </c>
      <c r="U257" s="21">
        <v>679.7474833646136</v>
      </c>
      <c r="V257" s="21">
        <v>40.3047481204519</v>
      </c>
      <c r="W257" s="21">
        <v>1106.31022691949</v>
      </c>
      <c r="X257" s="21">
        <v>18.719863200999686</v>
      </c>
      <c r="Y257" s="28">
        <v>119.37868414963972</v>
      </c>
      <c r="Z257" s="32">
        <v>0.5841883639389256</v>
      </c>
      <c r="AA257" s="32">
        <v>0.9479355115683392</v>
      </c>
      <c r="AB257" s="1">
        <v>-0.14016949788936695</v>
      </c>
      <c r="AC257" s="25">
        <v>6.9953907797751285</v>
      </c>
      <c r="AD257">
        <v>42</v>
      </c>
      <c r="AE257" s="25">
        <v>0.5654075844093223</v>
      </c>
      <c r="AF257" s="25">
        <v>0.07360377198063728</v>
      </c>
      <c r="AG257" s="30">
        <v>11.73232916553868</v>
      </c>
      <c r="AH257" s="30">
        <v>7.591887109</v>
      </c>
      <c r="AI257" s="30">
        <v>8.537105562</v>
      </c>
      <c r="AJ257" s="32">
        <v>0.711463373</v>
      </c>
      <c r="AK257" s="25">
        <v>-0.23322</v>
      </c>
      <c r="AL257" s="30">
        <v>586.32709</v>
      </c>
      <c r="AM257" s="30">
        <v>39.4891</v>
      </c>
      <c r="AN257" s="30">
        <v>281.80057</v>
      </c>
      <c r="AO257" s="30">
        <v>-111.5</v>
      </c>
      <c r="AP257" s="30">
        <v>-49.21</v>
      </c>
      <c r="AQ257" s="30">
        <v>-11.05</v>
      </c>
      <c r="AT257" t="s">
        <v>1073</v>
      </c>
      <c r="AU257">
        <v>1</v>
      </c>
      <c r="AV257">
        <v>7.775696229307655</v>
      </c>
      <c r="AW257">
        <v>-0.31759374490597664</v>
      </c>
      <c r="AX257">
        <v>0.005328640677349633</v>
      </c>
      <c r="AY257">
        <v>0.38339427777712226</v>
      </c>
      <c r="AZ257">
        <v>0.07063894499280506</v>
      </c>
      <c r="BA257">
        <v>0.002053168195705322</v>
      </c>
      <c r="BB257">
        <v>41</v>
      </c>
      <c r="BC257">
        <v>0.6267304597449708</v>
      </c>
      <c r="BD257">
        <v>7.557143815521737</v>
      </c>
      <c r="BE257">
        <v>-0.24068461661913673</v>
      </c>
      <c r="BF257">
        <v>-0.0005416598384905067</v>
      </c>
      <c r="BG257">
        <v>0.00011429215596108172</v>
      </c>
      <c r="BH257">
        <v>0.5580644606306957</v>
      </c>
      <c r="BI257">
        <v>0.15850169463905636</v>
      </c>
      <c r="BJ257">
        <v>0.011003345226559848</v>
      </c>
      <c r="BK257">
        <v>0.00021040130743556304</v>
      </c>
      <c r="BL257">
        <v>40</v>
      </c>
      <c r="BM257">
        <v>0.6294638808238331</v>
      </c>
      <c r="BN257">
        <v>7.084428772881996</v>
      </c>
      <c r="BO257">
        <v>-0.00029075811137969644</v>
      </c>
      <c r="BP257">
        <v>-0.03250188827104147</v>
      </c>
      <c r="BQ257">
        <v>0.0015445501055602248</v>
      </c>
      <c r="BR257">
        <v>-2.0126063305756304E-05</v>
      </c>
      <c r="BS257">
        <v>39</v>
      </c>
      <c r="BT257">
        <v>0.6390113563899595</v>
      </c>
      <c r="BU257">
        <v>0.726520022902647</v>
      </c>
      <c r="BV257">
        <v>0.28483101997030297</v>
      </c>
      <c r="BW257">
        <v>0.03333561511616366</v>
      </c>
      <c r="BX257">
        <v>0.0014238840513484477</v>
      </c>
      <c r="BY257">
        <v>1.981659451093275E-05</v>
      </c>
    </row>
    <row r="258" spans="1:77" ht="12.75">
      <c r="A258">
        <v>384</v>
      </c>
      <c r="B258" t="s">
        <v>503</v>
      </c>
      <c r="C258" t="s">
        <v>273</v>
      </c>
      <c r="D258">
        <v>1</v>
      </c>
      <c r="E258">
        <v>5200</v>
      </c>
      <c r="F258">
        <v>115387</v>
      </c>
      <c r="G258">
        <v>139241</v>
      </c>
      <c r="H258" s="21">
        <v>142191</v>
      </c>
      <c r="I258">
        <v>0.01896912540706235</v>
      </c>
      <c r="J258" s="23">
        <v>0.002098697134934492</v>
      </c>
      <c r="K258">
        <v>0.010498705091273661</v>
      </c>
      <c r="L258" s="21">
        <v>611</v>
      </c>
      <c r="M258">
        <v>1</v>
      </c>
      <c r="N258" s="21">
        <v>26.2</v>
      </c>
      <c r="O258" s="21">
        <v>584.8</v>
      </c>
      <c r="P258" s="21">
        <v>232.71849427168576</v>
      </c>
      <c r="Q258" s="21">
        <v>1525.948876839659</v>
      </c>
      <c r="R258" s="30">
        <v>13.276114423073377</v>
      </c>
      <c r="S258" s="21">
        <v>327.83882783882785</v>
      </c>
      <c r="T258" s="21">
        <v>534.765415467617</v>
      </c>
      <c r="U258" s="21">
        <v>940.9722222222222</v>
      </c>
      <c r="V258" s="21">
        <v>53.04816195905305</v>
      </c>
      <c r="W258" s="21">
        <v>1316.7910447761194</v>
      </c>
      <c r="X258" s="21">
        <v>27.277550638244747</v>
      </c>
      <c r="Y258" s="28">
        <v>90.78576638284399</v>
      </c>
      <c r="Z258" s="32">
        <v>0.5608929187298008</v>
      </c>
      <c r="AA258" s="32">
        <v>0.8341301118684454</v>
      </c>
      <c r="AB258" s="1">
        <v>-0.2100025743106162</v>
      </c>
      <c r="AC258" s="25">
        <v>7.3249291071932054</v>
      </c>
      <c r="AD258">
        <v>40</v>
      </c>
      <c r="AE258" s="25">
        <v>0.756929910486021</v>
      </c>
      <c r="AF258" s="25">
        <v>0.041784230696104374</v>
      </c>
      <c r="AG258" s="30">
        <v>9.00877451584928</v>
      </c>
      <c r="AH258" s="30">
        <v>7.270491818</v>
      </c>
      <c r="AI258" s="30">
        <v>5.267855412</v>
      </c>
      <c r="AJ258" s="32">
        <v>0.419999226</v>
      </c>
      <c r="AK258" s="25">
        <v>0.535937</v>
      </c>
      <c r="AL258" s="30">
        <v>724.25177</v>
      </c>
      <c r="AM258" s="30">
        <v>45.23201</v>
      </c>
      <c r="AN258" s="30">
        <v>311.63177</v>
      </c>
      <c r="AO258" s="30">
        <v>21</v>
      </c>
      <c r="AP258" s="30">
        <v>6.88</v>
      </c>
      <c r="AQ258" s="30">
        <v>-29.63</v>
      </c>
      <c r="AT258" t="s">
        <v>1078</v>
      </c>
      <c r="AU258">
        <v>1</v>
      </c>
      <c r="AV258">
        <v>7.605506049208874</v>
      </c>
      <c r="AW258">
        <v>-0.2869605231146962</v>
      </c>
      <c r="AX258">
        <v>0.0033880561834412097</v>
      </c>
      <c r="AY258">
        <v>0.3081010159250505</v>
      </c>
      <c r="AZ258">
        <v>0.06903173031811881</v>
      </c>
      <c r="BA258">
        <v>0.002925023867557178</v>
      </c>
      <c r="BB258">
        <v>39</v>
      </c>
      <c r="BC258">
        <v>0.7650137956949371</v>
      </c>
      <c r="BD258">
        <v>6.870542593165776</v>
      </c>
      <c r="BE258">
        <v>0.04833953441550261</v>
      </c>
      <c r="BF258">
        <v>-0.032207205377937205</v>
      </c>
      <c r="BG258">
        <v>0.0009980231846727554</v>
      </c>
      <c r="BH258">
        <v>0.4431029994875965</v>
      </c>
      <c r="BI258">
        <v>0.16503984077243675</v>
      </c>
      <c r="BJ258">
        <v>0.016307422308670053</v>
      </c>
      <c r="BK258">
        <v>0.0004504941275340556</v>
      </c>
      <c r="BL258">
        <v>38</v>
      </c>
      <c r="BM258">
        <v>0.7918924341371634</v>
      </c>
      <c r="BN258">
        <v>6.446780767990218</v>
      </c>
      <c r="BO258">
        <v>0.3422844024105452</v>
      </c>
      <c r="BP258">
        <v>-0.08729826933912024</v>
      </c>
      <c r="BQ258">
        <v>0.004635148387484493</v>
      </c>
      <c r="BR258">
        <v>-7.659042722168847E-05</v>
      </c>
      <c r="BS258">
        <v>37</v>
      </c>
      <c r="BT258">
        <v>0.7987141411821254</v>
      </c>
      <c r="BU258">
        <v>0.5815867453785014</v>
      </c>
      <c r="BV258">
        <v>0.3097777369437439</v>
      </c>
      <c r="BW258">
        <v>0.05181246198987982</v>
      </c>
      <c r="BX258">
        <v>0.0032788981435182157</v>
      </c>
      <c r="BY258">
        <v>6.83964766181323E-05</v>
      </c>
    </row>
    <row r="259" spans="1:77" ht="12.75">
      <c r="A259">
        <v>362</v>
      </c>
      <c r="B259" t="s">
        <v>504</v>
      </c>
      <c r="C259" t="s">
        <v>213</v>
      </c>
      <c r="D259">
        <v>1</v>
      </c>
      <c r="E259">
        <v>3610</v>
      </c>
      <c r="F259">
        <v>147305</v>
      </c>
      <c r="G259">
        <v>146925</v>
      </c>
      <c r="H259" s="21">
        <v>141895</v>
      </c>
      <c r="I259">
        <v>-0.00025826811555389634</v>
      </c>
      <c r="J259" s="23">
        <v>-0.003477430189540651</v>
      </c>
      <c r="K259">
        <v>-0.0018691469530422958</v>
      </c>
      <c r="L259" s="21">
        <v>1062.1</v>
      </c>
      <c r="M259">
        <v>2</v>
      </c>
      <c r="N259" s="21">
        <v>13.4</v>
      </c>
      <c r="O259" s="21">
        <v>1048.8</v>
      </c>
      <c r="P259" s="21">
        <v>133.59853121175033</v>
      </c>
      <c r="Q259" s="21">
        <v>2495.689655172414</v>
      </c>
      <c r="R259" s="30">
        <v>12.510187666132202</v>
      </c>
      <c r="S259" s="21">
        <v>219.69319878727543</v>
      </c>
      <c r="T259" s="21">
        <v>679.3532610932922</v>
      </c>
      <c r="U259" s="21">
        <v>1369.9072206534893</v>
      </c>
      <c r="V259" s="21">
        <v>30.800508962159768</v>
      </c>
      <c r="W259" s="21">
        <v>2158.8652482269504</v>
      </c>
      <c r="X259" s="21">
        <v>19.793881891051857</v>
      </c>
      <c r="Y259" s="28">
        <v>122.17718529154514</v>
      </c>
      <c r="Z259" s="32">
        <v>0.4938549284764401</v>
      </c>
      <c r="AA259" s="32">
        <v>0.6846340887348391</v>
      </c>
      <c r="AB259" s="1">
        <v>-0.025860177395491055</v>
      </c>
      <c r="AC259" s="25">
        <v>5.9054319676094265</v>
      </c>
      <c r="AD259">
        <v>31</v>
      </c>
      <c r="AE259" s="25">
        <v>0.05767566424935633</v>
      </c>
      <c r="AF259" s="25">
        <v>0.5407914010745094</v>
      </c>
      <c r="AG259" s="30">
        <v>21.71758369440635</v>
      </c>
      <c r="AH259" s="30">
        <v>18.01181145</v>
      </c>
      <c r="AI259" s="30">
        <v>2.675385424</v>
      </c>
      <c r="AJ259" s="32">
        <v>0.300033892</v>
      </c>
      <c r="AK259" s="25">
        <v>0.675322</v>
      </c>
      <c r="AL259" s="30">
        <v>1012.51246</v>
      </c>
      <c r="AM259" s="30">
        <v>65.10958</v>
      </c>
      <c r="AN259" s="30">
        <v>478.29085</v>
      </c>
      <c r="AO259" s="30">
        <v>310.9</v>
      </c>
      <c r="AP259" s="30">
        <v>146.73</v>
      </c>
      <c r="AQ259" s="30">
        <v>56.5</v>
      </c>
      <c r="AT259" t="s">
        <v>1058</v>
      </c>
      <c r="AU259">
        <v>1</v>
      </c>
      <c r="AV259">
        <v>7.465422212334352</v>
      </c>
      <c r="AW259">
        <v>-0.3558028355469084</v>
      </c>
      <c r="AX259">
        <v>0.0071607951231815094</v>
      </c>
      <c r="AY259">
        <v>0.5131830519414702</v>
      </c>
      <c r="AZ259">
        <v>0.06726951109872246</v>
      </c>
      <c r="BA259">
        <v>0.0014276480275582152</v>
      </c>
      <c r="BB259">
        <v>30</v>
      </c>
      <c r="BC259">
        <v>0.48747944447379454</v>
      </c>
      <c r="BD259">
        <v>8.326449569557932</v>
      </c>
      <c r="BE259">
        <v>-0.6768690944608139</v>
      </c>
      <c r="BF259">
        <v>0.024310205862050117</v>
      </c>
      <c r="BG259">
        <v>-0.00023428084071092233</v>
      </c>
      <c r="BH259">
        <v>0.574668937057764</v>
      </c>
      <c r="BI259">
        <v>0.13786641987047388</v>
      </c>
      <c r="BJ259">
        <v>0.006716494852882444</v>
      </c>
      <c r="BK259">
        <v>9.000018956859883E-05</v>
      </c>
      <c r="BL259">
        <v>29</v>
      </c>
      <c r="BM259">
        <v>0.5845536145185186</v>
      </c>
      <c r="BN259">
        <v>7.912555047442652</v>
      </c>
      <c r="BO259">
        <v>-0.44183276717633874</v>
      </c>
      <c r="BP259">
        <v>0.0009720292988557223</v>
      </c>
      <c r="BQ259">
        <v>0.0005018217803622886</v>
      </c>
      <c r="BR259">
        <v>-7.27455745629691E-06</v>
      </c>
      <c r="BS259">
        <v>28</v>
      </c>
      <c r="BT259">
        <v>0.5984670653238657</v>
      </c>
      <c r="BU259">
        <v>0.712144685924314</v>
      </c>
      <c r="BV259">
        <v>0.27561598204686877</v>
      </c>
      <c r="BW259">
        <v>0.0246281217327959</v>
      </c>
      <c r="BX259">
        <v>0.0007527184074150059</v>
      </c>
      <c r="BY259">
        <v>7.38534386027775E-06</v>
      </c>
    </row>
    <row r="260" spans="1:77" ht="12.75">
      <c r="A260">
        <v>234</v>
      </c>
      <c r="B260" t="s">
        <v>505</v>
      </c>
      <c r="C260" t="s">
        <v>260</v>
      </c>
      <c r="D260">
        <v>1</v>
      </c>
      <c r="E260">
        <v>3620</v>
      </c>
      <c r="F260">
        <v>131970</v>
      </c>
      <c r="G260">
        <v>139420</v>
      </c>
      <c r="H260" s="21">
        <v>139510</v>
      </c>
      <c r="I260">
        <v>0.005506740263521096</v>
      </c>
      <c r="J260" s="23">
        <v>6.453440443149284E-05</v>
      </c>
      <c r="K260">
        <v>0.0027819454109431927</v>
      </c>
      <c r="L260" s="21">
        <v>720.5</v>
      </c>
      <c r="M260">
        <v>2</v>
      </c>
      <c r="N260" s="21">
        <v>39.7</v>
      </c>
      <c r="O260" s="21">
        <v>680.8</v>
      </c>
      <c r="P260" s="21">
        <v>193.6294240111034</v>
      </c>
      <c r="Q260" s="21">
        <v>2703.5150280183393</v>
      </c>
      <c r="R260" s="30">
        <v>10.602966673088037</v>
      </c>
      <c r="S260" s="21">
        <v>555.2445249464844</v>
      </c>
      <c r="T260" s="21">
        <v>801.44509625729</v>
      </c>
      <c r="U260" s="21">
        <v>1418.5925733575693</v>
      </c>
      <c r="V260" s="21">
        <v>54.40783846133907</v>
      </c>
      <c r="W260" s="21">
        <v>1886.5088312664411</v>
      </c>
      <c r="X260" s="21">
        <v>26.874681176670634</v>
      </c>
      <c r="Y260" s="28">
        <v>103.48172354585974</v>
      </c>
      <c r="Z260" s="32">
        <v>0.534639365850584</v>
      </c>
      <c r="AA260" s="32">
        <v>0.8942236085741094</v>
      </c>
      <c r="AB260" s="1">
        <v>-0.09096610349142084</v>
      </c>
      <c r="AC260" s="25">
        <v>6.868523220760388</v>
      </c>
      <c r="AD260">
        <v>32</v>
      </c>
      <c r="AE260" s="25">
        <v>0.16684398671436917</v>
      </c>
      <c r="AF260" s="25">
        <v>0.28237433870794615</v>
      </c>
      <c r="AG260" s="30">
        <v>11.922009526198838</v>
      </c>
      <c r="AH260" s="30">
        <v>14.081</v>
      </c>
      <c r="AI260" s="30">
        <v>3.941145194</v>
      </c>
      <c r="AJ260" s="32">
        <v>0.452227175</v>
      </c>
      <c r="AK260" s="25">
        <v>0.424505</v>
      </c>
      <c r="AL260" s="30">
        <v>1055.11864</v>
      </c>
      <c r="AM260" s="30">
        <v>62.79245</v>
      </c>
      <c r="AN260" s="30">
        <v>420.71717</v>
      </c>
      <c r="AO260" s="30">
        <v>364.1</v>
      </c>
      <c r="AP260" s="30">
        <v>160.4</v>
      </c>
      <c r="AQ260" s="30">
        <v>-34.29</v>
      </c>
      <c r="AT260" t="s">
        <v>937</v>
      </c>
      <c r="AU260">
        <v>1</v>
      </c>
      <c r="AV260">
        <v>7.213508248737976</v>
      </c>
      <c r="AW260">
        <v>-0.21557705321385973</v>
      </c>
      <c r="AX260">
        <v>0.005506863196781201</v>
      </c>
      <c r="AY260">
        <v>0.6797834290477001</v>
      </c>
      <c r="AZ260">
        <v>0.16066156023281059</v>
      </c>
      <c r="BA260">
        <v>0.006918043807342559</v>
      </c>
      <c r="BB260">
        <v>31</v>
      </c>
      <c r="BC260">
        <v>0.18353255721306816</v>
      </c>
      <c r="BD260">
        <v>9.138713037779612</v>
      </c>
      <c r="BE260">
        <v>-1.332110077810409</v>
      </c>
      <c r="BF260">
        <v>0.11240976970433814</v>
      </c>
      <c r="BG260">
        <v>-0.002732396313213383</v>
      </c>
      <c r="BH260">
        <v>0.886428892237846</v>
      </c>
      <c r="BI260">
        <v>0.4011798619065842</v>
      </c>
      <c r="BJ260">
        <v>0.03639935532525189</v>
      </c>
      <c r="BK260">
        <v>0.000916858076747623</v>
      </c>
      <c r="BL260">
        <v>30</v>
      </c>
      <c r="BM260">
        <v>0.37003294343100246</v>
      </c>
      <c r="BN260">
        <v>7.796937498270397</v>
      </c>
      <c r="BO260">
        <v>-0.18482121047121194</v>
      </c>
      <c r="BP260">
        <v>-0.10709677392792573</v>
      </c>
      <c r="BQ260">
        <v>0.011180736193135248</v>
      </c>
      <c r="BR260">
        <v>-0.0002782376239358817</v>
      </c>
      <c r="BS260">
        <v>29</v>
      </c>
      <c r="BT260">
        <v>0.4492183254223153</v>
      </c>
      <c r="BU260">
        <v>1.0688738102513073</v>
      </c>
      <c r="BV260">
        <v>0.6791704387863181</v>
      </c>
      <c r="BW260">
        <v>0.11293783212367299</v>
      </c>
      <c r="BX260">
        <v>0.006869423883123242</v>
      </c>
      <c r="BY260">
        <v>0.00013626492765922473</v>
      </c>
    </row>
    <row r="261" spans="1:77" ht="12.75">
      <c r="A261">
        <v>343</v>
      </c>
      <c r="B261" t="s">
        <v>506</v>
      </c>
      <c r="C261" t="s">
        <v>225</v>
      </c>
      <c r="D261">
        <v>1</v>
      </c>
      <c r="E261">
        <v>2600</v>
      </c>
      <c r="G261">
        <v>125007</v>
      </c>
      <c r="H261" s="21">
        <v>138165</v>
      </c>
      <c r="J261" s="23">
        <v>0.010058135136120746</v>
      </c>
      <c r="L261" s="21">
        <v>278.6</v>
      </c>
      <c r="P261" s="21">
        <v>495.92605886575734</v>
      </c>
      <c r="Q261" s="21">
        <v>8163.636363636363</v>
      </c>
      <c r="R261" s="30">
        <v>43.167167302305174</v>
      </c>
      <c r="S261" s="21">
        <v>764.022830151545</v>
      </c>
      <c r="T261" s="21">
        <v>1125.6692480754318</v>
      </c>
      <c r="U261" s="21">
        <v>1668.69918699187</v>
      </c>
      <c r="V261" s="21">
        <v>133.21351860781132</v>
      </c>
      <c r="W261" s="21">
        <v>2213.6308068459657</v>
      </c>
      <c r="X261" s="21">
        <v>67.3168928322895</v>
      </c>
      <c r="Y261" s="28">
        <v>111.49722092415186</v>
      </c>
      <c r="Z261" s="32">
        <v>0.544122515325072</v>
      </c>
      <c r="AA261" s="32">
        <v>0.7555934038391607</v>
      </c>
      <c r="AB261" s="1">
        <v>-0.24848856425140525</v>
      </c>
      <c r="AC261" s="25">
        <v>7.88028064553754</v>
      </c>
      <c r="AD261">
        <v>21</v>
      </c>
      <c r="AE261" s="25">
        <v>0.33840960106423856</v>
      </c>
      <c r="AF261" s="25">
        <v>0.032221002969233914</v>
      </c>
      <c r="AG261" s="30">
        <v>6.417494304308492</v>
      </c>
      <c r="AH261" s="30">
        <v>8.032</v>
      </c>
      <c r="AI261" s="30">
        <v>4.367633337</v>
      </c>
      <c r="AJ261" s="32">
        <v>0.575241858</v>
      </c>
      <c r="AK261" s="25">
        <v>0.636373</v>
      </c>
      <c r="AT261" t="s">
        <v>1040</v>
      </c>
      <c r="AU261">
        <v>1</v>
      </c>
      <c r="AV261">
        <v>8.33731893143835</v>
      </c>
      <c r="AW261">
        <v>-0.4750478449297047</v>
      </c>
      <c r="AX261">
        <v>0.01856084555955823</v>
      </c>
      <c r="AY261">
        <v>0.9025584384045351</v>
      </c>
      <c r="AZ261">
        <v>0.37050116569703445</v>
      </c>
      <c r="BA261">
        <v>0.02969153794727951</v>
      </c>
      <c r="BB261">
        <v>20</v>
      </c>
      <c r="BC261">
        <v>0.3510886163191804</v>
      </c>
      <c r="BD261">
        <v>9.446471676919739</v>
      </c>
      <c r="BE261">
        <v>-1.2993896902621032</v>
      </c>
      <c r="BF261">
        <v>0.16465758105068035</v>
      </c>
      <c r="BG261">
        <v>-0.00731553781712836</v>
      </c>
      <c r="BH261">
        <v>1.7323127915386414</v>
      </c>
      <c r="BI261">
        <v>1.156722501994691</v>
      </c>
      <c r="BJ261">
        <v>0.1962669667215148</v>
      </c>
      <c r="BK261">
        <v>0.009712098614204965</v>
      </c>
      <c r="BL261">
        <v>19</v>
      </c>
      <c r="BM261">
        <v>0.3699042690388912</v>
      </c>
      <c r="BN261">
        <v>9.10000910083024</v>
      </c>
      <c r="BO261">
        <v>-0.9230215449600183</v>
      </c>
      <c r="BP261">
        <v>0.043046554480912554</v>
      </c>
      <c r="BQ261">
        <v>0.007161790322804803</v>
      </c>
      <c r="BR261">
        <v>-0.0005664932977489057</v>
      </c>
      <c r="BS261">
        <v>18</v>
      </c>
      <c r="BT261">
        <v>0.3706306040334725</v>
      </c>
      <c r="BU261">
        <v>2.990382801061017</v>
      </c>
      <c r="BV261">
        <v>2.8687507813737456</v>
      </c>
      <c r="BW261">
        <v>0.86749737604364</v>
      </c>
      <c r="BX261">
        <v>0.10094071486733852</v>
      </c>
      <c r="BY261">
        <v>0.003930455191210595</v>
      </c>
    </row>
    <row r="262" spans="1:77" ht="12.75">
      <c r="A262">
        <v>298</v>
      </c>
      <c r="B262" t="s">
        <v>507</v>
      </c>
      <c r="C262" t="s">
        <v>251</v>
      </c>
      <c r="D262">
        <v>1</v>
      </c>
      <c r="E262">
        <v>8760</v>
      </c>
      <c r="G262">
        <v>132866</v>
      </c>
      <c r="H262" s="21">
        <v>138053</v>
      </c>
      <c r="J262" s="23">
        <v>0.003836999291679775</v>
      </c>
      <c r="L262" s="21">
        <v>489.3</v>
      </c>
      <c r="M262">
        <v>3</v>
      </c>
      <c r="N262" s="21">
        <v>117.3</v>
      </c>
      <c r="O262" s="21">
        <v>372.1</v>
      </c>
      <c r="P262" s="21">
        <v>282.14387901083177</v>
      </c>
      <c r="Q262" s="21">
        <v>3533.1230283911673</v>
      </c>
      <c r="R262" s="30">
        <v>18.09517141181722</v>
      </c>
      <c r="S262" s="21">
        <v>242.06731989643092</v>
      </c>
      <c r="T262" s="21">
        <v>776.9730346340172</v>
      </c>
      <c r="U262" s="21">
        <v>1100.3601064662596</v>
      </c>
      <c r="V262" s="21">
        <v>67.89713418105902</v>
      </c>
      <c r="W262" s="21">
        <v>2071.290944123314</v>
      </c>
      <c r="X262" s="21">
        <v>52.01526048702128</v>
      </c>
      <c r="Y262" s="28">
        <v>120.73520733811658</v>
      </c>
      <c r="Z262" s="32">
        <v>0.5076987855645727</v>
      </c>
      <c r="AA262" s="32">
        <v>0.7439169305635833</v>
      </c>
      <c r="AB262" s="1">
        <v>-0.07737103013472282</v>
      </c>
      <c r="AC262" s="25">
        <v>6.8918629243065785</v>
      </c>
      <c r="AD262">
        <v>27</v>
      </c>
      <c r="AE262" s="25">
        <v>0.1731088043279876</v>
      </c>
      <c r="AF262" s="25">
        <v>0.04619266772321484</v>
      </c>
      <c r="AG262" s="30">
        <v>11.992912926255924</v>
      </c>
      <c r="AH262" s="30">
        <v>8.817137472</v>
      </c>
      <c r="AI262" s="30">
        <v>3.44695875</v>
      </c>
      <c r="AJ262" s="32">
        <v>0.419963605</v>
      </c>
      <c r="AK262" s="25">
        <v>0.383148</v>
      </c>
      <c r="AT262" t="s">
        <v>997</v>
      </c>
      <c r="AU262">
        <v>1</v>
      </c>
      <c r="AV262">
        <v>6.3986310887406965</v>
      </c>
      <c r="AW262">
        <v>0.04156418139542093</v>
      </c>
      <c r="AX262">
        <v>-0.004305866853371191</v>
      </c>
      <c r="AY262">
        <v>0.7358955498228389</v>
      </c>
      <c r="AZ262">
        <v>0.13199287941255428</v>
      </c>
      <c r="BA262">
        <v>0.004630326311507066</v>
      </c>
      <c r="BB262">
        <v>26</v>
      </c>
      <c r="BC262">
        <v>0.19972606281105587</v>
      </c>
      <c r="BD262">
        <v>6.996927175722879</v>
      </c>
      <c r="BE262">
        <v>-0.18368701229821038</v>
      </c>
      <c r="BF262">
        <v>0.013130226313338643</v>
      </c>
      <c r="BG262">
        <v>-0.0003672539265043094</v>
      </c>
      <c r="BH262">
        <v>1.0646194228064598</v>
      </c>
      <c r="BI262">
        <v>0.31689110175701907</v>
      </c>
      <c r="BJ262">
        <v>0.02274866563815769</v>
      </c>
      <c r="BK262">
        <v>0.0004689682426089262</v>
      </c>
      <c r="BL262">
        <v>25</v>
      </c>
      <c r="BM262">
        <v>0.21888713507816004</v>
      </c>
      <c r="BN262">
        <v>7.120616728429387</v>
      </c>
      <c r="BO262">
        <v>-0.2589296237021417</v>
      </c>
      <c r="BP262">
        <v>0.024392067360924505</v>
      </c>
      <c r="BQ262">
        <v>-0.0009366127589881218</v>
      </c>
      <c r="BR262">
        <v>9.064654320674186E-06</v>
      </c>
      <c r="BS262">
        <v>24</v>
      </c>
      <c r="BT262">
        <v>0.21930147205120243</v>
      </c>
      <c r="BU262">
        <v>1.54309057301183</v>
      </c>
      <c r="BV262">
        <v>0.7409604796283655</v>
      </c>
      <c r="BW262">
        <v>0.10244988090621257</v>
      </c>
      <c r="BX262">
        <v>0.005067458502885268</v>
      </c>
      <c r="BY262">
        <v>8.031755176995344E-05</v>
      </c>
    </row>
    <row r="263" spans="1:77" ht="12.75">
      <c r="A263">
        <v>232</v>
      </c>
      <c r="B263" t="s">
        <v>508</v>
      </c>
      <c r="C263" t="s">
        <v>260</v>
      </c>
      <c r="D263">
        <v>1</v>
      </c>
      <c r="E263">
        <v>2290</v>
      </c>
      <c r="F263">
        <v>114936</v>
      </c>
      <c r="G263">
        <v>130932</v>
      </c>
      <c r="H263" s="21">
        <v>137543</v>
      </c>
      <c r="I263">
        <v>0.013115529116166784</v>
      </c>
      <c r="J263" s="23">
        <v>0.004938001042313607</v>
      </c>
      <c r="K263">
        <v>0.009018480829229666</v>
      </c>
      <c r="L263" s="21">
        <v>1648.1</v>
      </c>
      <c r="M263">
        <v>1</v>
      </c>
      <c r="N263" s="21">
        <v>27.7</v>
      </c>
      <c r="O263" s="21">
        <v>1620.5</v>
      </c>
      <c r="P263" s="21">
        <v>83.4554942054487</v>
      </c>
      <c r="Q263" s="21">
        <v>2335.8438890790826</v>
      </c>
      <c r="R263" s="30">
        <v>6.791007958550281</v>
      </c>
      <c r="S263" s="21">
        <v>251.4270887389725</v>
      </c>
      <c r="T263" s="21">
        <v>576.8145207879198</v>
      </c>
      <c r="U263" s="21">
        <v>996.0762331838565</v>
      </c>
      <c r="V263" s="21">
        <v>14.90278332270693</v>
      </c>
      <c r="W263" s="21">
        <v>1570.7918196119558</v>
      </c>
      <c r="X263" s="21">
        <v>8.878483860910853</v>
      </c>
      <c r="Y263" s="28">
        <v>116.04166038267122</v>
      </c>
      <c r="Z263" s="32">
        <v>0.5809416133940218</v>
      </c>
      <c r="AA263" s="32">
        <v>0.8685420373627992</v>
      </c>
      <c r="AB263" s="1">
        <v>-0.11534947167039152</v>
      </c>
      <c r="AC263" s="25">
        <v>6.505859448773507</v>
      </c>
      <c r="AD263">
        <v>30</v>
      </c>
      <c r="AE263" s="25">
        <v>0.6314006427697733</v>
      </c>
      <c r="AF263" s="25">
        <v>0.11966710258954938</v>
      </c>
      <c r="AG263" s="30">
        <v>14.023871385675752</v>
      </c>
      <c r="AH263" s="30">
        <v>10.104</v>
      </c>
      <c r="AI263" s="30">
        <v>3.094407064</v>
      </c>
      <c r="AJ263" s="32">
        <v>0.247824655</v>
      </c>
      <c r="AK263" s="25">
        <v>1.19927</v>
      </c>
      <c r="AL263" s="30">
        <v>771.87769</v>
      </c>
      <c r="AM263" s="30">
        <v>48.48228</v>
      </c>
      <c r="AN263" s="30">
        <v>364.70786</v>
      </c>
      <c r="AO263" s="30">
        <v>103.8</v>
      </c>
      <c r="AP263" s="30">
        <v>47.58</v>
      </c>
      <c r="AQ263" s="30">
        <v>13.81</v>
      </c>
      <c r="AT263" t="s">
        <v>935</v>
      </c>
      <c r="AU263">
        <v>1</v>
      </c>
      <c r="AV263">
        <v>7.315272424425486</v>
      </c>
      <c r="AW263">
        <v>-0.2619591993291043</v>
      </c>
      <c r="AX263">
        <v>0.003285509866825754</v>
      </c>
      <c r="AY263">
        <v>0.379134623236463</v>
      </c>
      <c r="AZ263">
        <v>0.04991317041392668</v>
      </c>
      <c r="BA263">
        <v>0.001072166982832376</v>
      </c>
      <c r="BB263">
        <v>29</v>
      </c>
      <c r="BC263">
        <v>0.7215605510252188</v>
      </c>
      <c r="BD263">
        <v>7.707839314986412</v>
      </c>
      <c r="BE263">
        <v>-0.38107563290799684</v>
      </c>
      <c r="BF263">
        <v>0.010026634915332242</v>
      </c>
      <c r="BG263">
        <v>-9.458906087938098E-05</v>
      </c>
      <c r="BH263">
        <v>0.4976130150131995</v>
      </c>
      <c r="BI263">
        <v>0.11054515292974812</v>
      </c>
      <c r="BJ263">
        <v>0.005693298658719229</v>
      </c>
      <c r="BK263">
        <v>7.847913947622827E-05</v>
      </c>
      <c r="BL263">
        <v>28</v>
      </c>
      <c r="BM263">
        <v>0.7352939849187451</v>
      </c>
      <c r="BN263">
        <v>8.33341962191709</v>
      </c>
      <c r="BO263">
        <v>-0.6567810430691853</v>
      </c>
      <c r="BP263">
        <v>0.03719727412642303</v>
      </c>
      <c r="BQ263">
        <v>-0.0009738848585248936</v>
      </c>
      <c r="BR263">
        <v>8.865824103027785E-06</v>
      </c>
      <c r="BS263">
        <v>27</v>
      </c>
      <c r="BT263">
        <v>0.7510677453593226</v>
      </c>
      <c r="BU263">
        <v>0.6857339146748257</v>
      </c>
      <c r="BV263">
        <v>0.23737585431047054</v>
      </c>
      <c r="BW263">
        <v>0.021520041093600478</v>
      </c>
      <c r="BX263">
        <v>0.0006766954267272838</v>
      </c>
      <c r="BY263">
        <v>6.778134689471556E-06</v>
      </c>
    </row>
    <row r="264" spans="1:77" ht="12.75">
      <c r="A264">
        <v>319</v>
      </c>
      <c r="B264" t="s">
        <v>509</v>
      </c>
      <c r="C264" t="s">
        <v>219</v>
      </c>
      <c r="D264">
        <v>1</v>
      </c>
      <c r="E264">
        <v>780</v>
      </c>
      <c r="F264">
        <v>141963</v>
      </c>
      <c r="G264">
        <v>141579</v>
      </c>
      <c r="H264" s="21">
        <v>135982</v>
      </c>
      <c r="I264">
        <v>-0.00027082283006048204</v>
      </c>
      <c r="J264" s="23">
        <v>-0.004025410341563585</v>
      </c>
      <c r="K264">
        <v>-0.0021498824966763625</v>
      </c>
      <c r="M264">
        <v>1</v>
      </c>
      <c r="N264" s="21">
        <v>42.8</v>
      </c>
      <c r="O264" s="21">
        <v>666.1</v>
      </c>
      <c r="Q264" s="21">
        <v>2830.498866213152</v>
      </c>
      <c r="R264" s="30">
        <v>11.867709774903268</v>
      </c>
      <c r="S264" s="21">
        <v>270.26271660145335</v>
      </c>
      <c r="T264" s="21">
        <v>537.3910341454778</v>
      </c>
      <c r="U264" s="21">
        <v>742.1137052218855</v>
      </c>
      <c r="V264" s="21">
        <v>81.33035215204025</v>
      </c>
      <c r="W264" s="21">
        <v>1511.9893428063942</v>
      </c>
      <c r="X264" s="21">
        <v>22.98788954233299</v>
      </c>
      <c r="Y264" s="28">
        <v>120.25254103113343</v>
      </c>
      <c r="Z264" s="32">
        <v>0.5506015583136884</v>
      </c>
      <c r="AA264" s="32">
        <v>0.8081451460879325</v>
      </c>
      <c r="AB264" s="1">
        <v>-0.05692436773264012</v>
      </c>
      <c r="AC264" s="25">
        <v>6.146198720132609</v>
      </c>
      <c r="AD264">
        <v>38</v>
      </c>
      <c r="AE264" s="25">
        <v>0.24071387053713356</v>
      </c>
      <c r="AF264" s="25">
        <v>0.22642088290876494</v>
      </c>
      <c r="AG264" s="30">
        <v>13.90464938078992</v>
      </c>
      <c r="AH264" s="30">
        <v>7.219325512</v>
      </c>
      <c r="AI264" s="30">
        <v>4.347750076</v>
      </c>
      <c r="AJ264" s="32">
        <v>0.37362087</v>
      </c>
      <c r="AK264" s="25">
        <v>0.516753</v>
      </c>
      <c r="AT264" t="s">
        <v>1018</v>
      </c>
      <c r="AU264">
        <v>1</v>
      </c>
      <c r="AV264">
        <v>7.461308722511156</v>
      </c>
      <c r="AW264">
        <v>-0.2995937975043066</v>
      </c>
      <c r="AX264">
        <v>0.005771344039800524</v>
      </c>
      <c r="AY264">
        <v>0.43747565538481076</v>
      </c>
      <c r="AZ264">
        <v>0.06429302186837416</v>
      </c>
      <c r="BA264">
        <v>0.001492236365489938</v>
      </c>
      <c r="BB264">
        <v>37</v>
      </c>
      <c r="BC264">
        <v>0.45930384757353515</v>
      </c>
      <c r="BD264">
        <v>7.360420728276855</v>
      </c>
      <c r="BE264">
        <v>-0.27104322703436196</v>
      </c>
      <c r="BF264">
        <v>0.004072271696643817</v>
      </c>
      <c r="BG264">
        <v>2.6338450819305095E-05</v>
      </c>
      <c r="BH264">
        <v>0.7133364579009033</v>
      </c>
      <c r="BI264">
        <v>0.1710471731095476</v>
      </c>
      <c r="BJ264">
        <v>0.009532573468282872</v>
      </c>
      <c r="BK264">
        <v>0.00014589974596031992</v>
      </c>
      <c r="BL264">
        <v>36</v>
      </c>
      <c r="BM264">
        <v>0.45979287046966344</v>
      </c>
      <c r="BN264">
        <v>6.912438171396872</v>
      </c>
      <c r="BO264">
        <v>-0.08535216645615087</v>
      </c>
      <c r="BP264">
        <v>-0.01658323979212638</v>
      </c>
      <c r="BQ264">
        <v>0.0008126198745414225</v>
      </c>
      <c r="BR264">
        <v>-9.440547733844875E-06</v>
      </c>
      <c r="BS264">
        <v>35</v>
      </c>
      <c r="BT264">
        <v>0.4671347534458985</v>
      </c>
      <c r="BU264">
        <v>0.9656281705776921</v>
      </c>
      <c r="BV264">
        <v>0.3180990427844169</v>
      </c>
      <c r="BW264">
        <v>0.03125591405581936</v>
      </c>
      <c r="BX264">
        <v>0.0011417646784463394</v>
      </c>
      <c r="BY264">
        <v>1.3594653400403183E-05</v>
      </c>
    </row>
    <row r="265" spans="1:77" ht="12.75">
      <c r="A265">
        <v>372</v>
      </c>
      <c r="B265" t="s">
        <v>510</v>
      </c>
      <c r="C265" t="s">
        <v>343</v>
      </c>
      <c r="D265">
        <v>1</v>
      </c>
      <c r="E265">
        <v>4100</v>
      </c>
      <c r="F265">
        <v>69773</v>
      </c>
      <c r="G265">
        <v>96340</v>
      </c>
      <c r="H265" s="21">
        <v>135510</v>
      </c>
      <c r="I265">
        <v>0.03278976296285011</v>
      </c>
      <c r="J265" s="23">
        <v>0.03470481559242469</v>
      </c>
      <c r="K265">
        <v>0.033746845814883165</v>
      </c>
      <c r="L265" s="21">
        <v>3807.4</v>
      </c>
      <c r="M265">
        <v>1</v>
      </c>
      <c r="N265" s="21">
        <v>37.5</v>
      </c>
      <c r="O265" s="21">
        <v>3769.9</v>
      </c>
      <c r="P265" s="21">
        <v>35.59121710353522</v>
      </c>
      <c r="Q265" s="21">
        <v>2528.062269561655</v>
      </c>
      <c r="R265" s="30">
        <v>1.0799497179374447</v>
      </c>
      <c r="S265" s="21">
        <v>45.30794397221814</v>
      </c>
      <c r="T265" s="21">
        <v>582.6161795100519</v>
      </c>
      <c r="U265" s="21">
        <v>1279.8833819241981</v>
      </c>
      <c r="V265" s="21">
        <v>12.706278982778981</v>
      </c>
      <c r="W265" s="21">
        <v>1604.4616044616043</v>
      </c>
      <c r="X265" s="21">
        <v>5.496111501112963</v>
      </c>
      <c r="Y265" s="28">
        <v>134.28614502195632</v>
      </c>
      <c r="Z265" s="32">
        <v>0.6019127574151498</v>
      </c>
      <c r="AA265" s="32">
        <v>1.1765145785718745</v>
      </c>
      <c r="AB265" s="1">
        <v>-0.14754097421853654</v>
      </c>
      <c r="AC265" s="25">
        <v>7.162435968972368</v>
      </c>
      <c r="AD265">
        <v>21</v>
      </c>
      <c r="AE265" s="25">
        <v>0.7679375068372604</v>
      </c>
      <c r="AF265" s="25">
        <v>0.12140293576469618</v>
      </c>
      <c r="AG265" s="30">
        <v>18.9728856112427</v>
      </c>
      <c r="AH265" s="30">
        <v>11.40224346</v>
      </c>
      <c r="AI265" s="30">
        <v>2.341608463</v>
      </c>
      <c r="AJ265" s="32">
        <v>0.292396939</v>
      </c>
      <c r="AK265" s="25">
        <v>0.791314</v>
      </c>
      <c r="AT265" t="s">
        <v>1067</v>
      </c>
      <c r="AU265">
        <v>1</v>
      </c>
      <c r="AV265">
        <v>8.317624213841297</v>
      </c>
      <c r="AW265">
        <v>-0.3699077141137264</v>
      </c>
      <c r="AX265">
        <v>0.004791685120165781</v>
      </c>
      <c r="AY265">
        <v>0.38785514011639444</v>
      </c>
      <c r="AZ265">
        <v>0.05438345246958258</v>
      </c>
      <c r="BA265">
        <v>0.0011368527310903543</v>
      </c>
      <c r="BB265">
        <v>20</v>
      </c>
      <c r="BC265">
        <v>0.8771022050632845</v>
      </c>
      <c r="BD265">
        <v>8.847782656193885</v>
      </c>
      <c r="BE265">
        <v>-0.5244015992011989</v>
      </c>
      <c r="BF265">
        <v>0.012912686726277671</v>
      </c>
      <c r="BG265">
        <v>-0.00010861997742248889</v>
      </c>
      <c r="BH265">
        <v>0.5751669143399951</v>
      </c>
      <c r="BI265">
        <v>0.13611504562034815</v>
      </c>
      <c r="BJ265">
        <v>0.006670034256685946</v>
      </c>
      <c r="BK265">
        <v>8.794128634715796E-05</v>
      </c>
      <c r="BL265">
        <v>19</v>
      </c>
      <c r="BM265">
        <v>0.8862366577435119</v>
      </c>
      <c r="BN265">
        <v>8.429306401121469</v>
      </c>
      <c r="BO265">
        <v>-0.34372517752815634</v>
      </c>
      <c r="BP265">
        <v>-0.00596703884889567</v>
      </c>
      <c r="BQ265">
        <v>0.0005320160676440505</v>
      </c>
      <c r="BR265">
        <v>-6.700982778556558E-06</v>
      </c>
      <c r="BS265">
        <v>18</v>
      </c>
      <c r="BT265">
        <v>0.8893404426019565</v>
      </c>
      <c r="BU265">
        <v>0.8285761453635753</v>
      </c>
      <c r="BV265">
        <v>0.2892781727655383</v>
      </c>
      <c r="BW265">
        <v>0.027417118766307567</v>
      </c>
      <c r="BX265">
        <v>0.0009060133134562886</v>
      </c>
      <c r="BY265">
        <v>9.4308515475549E-06</v>
      </c>
    </row>
    <row r="266" spans="1:77" ht="12.75">
      <c r="A266">
        <v>365</v>
      </c>
      <c r="B266" t="s">
        <v>511</v>
      </c>
      <c r="C266" t="s">
        <v>235</v>
      </c>
      <c r="D266">
        <v>1</v>
      </c>
      <c r="E266">
        <v>3710</v>
      </c>
      <c r="F266">
        <v>112833</v>
      </c>
      <c r="G266">
        <v>127513</v>
      </c>
      <c r="H266" s="21">
        <v>134910</v>
      </c>
      <c r="I266">
        <v>0.012306050989641621</v>
      </c>
      <c r="J266" s="23">
        <v>0.005654885770781665</v>
      </c>
      <c r="K266">
        <v>0.008974987833226282</v>
      </c>
      <c r="L266" s="21">
        <v>1266.3</v>
      </c>
      <c r="M266">
        <v>1</v>
      </c>
      <c r="N266" s="21">
        <v>29.7</v>
      </c>
      <c r="O266" s="21">
        <v>1236.6</v>
      </c>
      <c r="P266" s="21">
        <v>106.53873489694385</v>
      </c>
      <c r="Q266" s="21">
        <v>1786.547433903577</v>
      </c>
      <c r="R266" s="30">
        <v>6.478346276547067</v>
      </c>
      <c r="S266" s="21">
        <v>140.7288065024167</v>
      </c>
      <c r="T266" s="21">
        <v>345.0436896313379</v>
      </c>
      <c r="U266" s="21">
        <v>401.196261682243</v>
      </c>
      <c r="V266" s="21">
        <v>26.08535515297703</v>
      </c>
      <c r="W266" s="21">
        <v>1311.63753449862</v>
      </c>
      <c r="X266" s="21">
        <v>12.772668147755919</v>
      </c>
      <c r="Y266" s="28">
        <v>137.72283874611338</v>
      </c>
      <c r="Z266" s="32">
        <v>0.5508486251589549</v>
      </c>
      <c r="AA266" s="32">
        <v>0.8092831656532533</v>
      </c>
      <c r="AB266" s="1">
        <v>-0.10186038674347257</v>
      </c>
      <c r="AC266" s="25">
        <v>6.36336970844316</v>
      </c>
      <c r="AD266">
        <v>30</v>
      </c>
      <c r="AE266" s="25">
        <v>0.5409695443825044</v>
      </c>
      <c r="AF266" s="25">
        <v>0.12050863157532021</v>
      </c>
      <c r="AG266" s="30">
        <v>14.478512542434869</v>
      </c>
      <c r="AH266" s="30">
        <v>11.78866692</v>
      </c>
      <c r="AI266" s="30">
        <v>2.523962495</v>
      </c>
      <c r="AJ266" s="32">
        <v>0.149377744</v>
      </c>
      <c r="AK266" s="25">
        <v>1.451239</v>
      </c>
      <c r="AL266" s="30">
        <v>614.98183</v>
      </c>
      <c r="AM266" s="30">
        <v>45.84626</v>
      </c>
      <c r="AN266" s="30">
        <v>331.7607</v>
      </c>
      <c r="AO266" s="30">
        <v>-30.9</v>
      </c>
      <c r="AP266" s="30">
        <v>-4.88</v>
      </c>
      <c r="AQ266" s="30">
        <v>34.31</v>
      </c>
      <c r="AT266" t="s">
        <v>1061</v>
      </c>
      <c r="AU266">
        <v>1</v>
      </c>
      <c r="AV266">
        <v>6.562141967872027</v>
      </c>
      <c r="AW266">
        <v>-0.14301636470697424</v>
      </c>
      <c r="AX266">
        <v>0.0011680476462707272</v>
      </c>
      <c r="AY266">
        <v>0.4432702301704057</v>
      </c>
      <c r="AZ266">
        <v>0.06404777499339714</v>
      </c>
      <c r="BA266">
        <v>0.0017502410071043176</v>
      </c>
      <c r="BB266">
        <v>29</v>
      </c>
      <c r="BC266">
        <v>0.5479125869071648</v>
      </c>
      <c r="BD266">
        <v>7.436673663612795</v>
      </c>
      <c r="BE266">
        <v>-0.4443938714285972</v>
      </c>
      <c r="BF266">
        <v>0.02031034093504441</v>
      </c>
      <c r="BG266">
        <v>-0.00031918111194389174</v>
      </c>
      <c r="BH266">
        <v>0.5587953703712295</v>
      </c>
      <c r="BI266">
        <v>0.1427712257959197</v>
      </c>
      <c r="BJ266">
        <v>0.008397850712778576</v>
      </c>
      <c r="BK266">
        <v>0.00013736090479060203</v>
      </c>
      <c r="BL266">
        <v>28</v>
      </c>
      <c r="BM266">
        <v>0.6209981192738467</v>
      </c>
      <c r="BN266">
        <v>8.327717756440311</v>
      </c>
      <c r="BO266">
        <v>-0.9047455283161512</v>
      </c>
      <c r="BP266">
        <v>0.07352476459943291</v>
      </c>
      <c r="BQ266">
        <v>-0.0023885770921672</v>
      </c>
      <c r="BR266">
        <v>2.5377864731360977E-05</v>
      </c>
      <c r="BS266">
        <v>27</v>
      </c>
      <c r="BT266">
        <v>0.6614781759578247</v>
      </c>
      <c r="BU266">
        <v>0.7315350201376527</v>
      </c>
      <c r="BV266">
        <v>0.2907227419098621</v>
      </c>
      <c r="BW266">
        <v>0.030698650145263264</v>
      </c>
      <c r="BX266">
        <v>0.0011592498073841847</v>
      </c>
      <c r="BY266">
        <v>1.4123618440175666E-05</v>
      </c>
    </row>
    <row r="267" spans="1:77" ht="12.75">
      <c r="A267">
        <v>183</v>
      </c>
      <c r="B267" t="s">
        <v>512</v>
      </c>
      <c r="C267" t="s">
        <v>223</v>
      </c>
      <c r="D267">
        <v>1</v>
      </c>
      <c r="E267">
        <v>4080</v>
      </c>
      <c r="F267">
        <v>72859</v>
      </c>
      <c r="G267">
        <v>99258</v>
      </c>
      <c r="H267" s="21">
        <v>133239</v>
      </c>
      <c r="I267">
        <v>0.03140262264430995</v>
      </c>
      <c r="J267" s="23">
        <v>0.02987990537371596</v>
      </c>
      <c r="K267">
        <v>0.0306409827923225</v>
      </c>
      <c r="L267" s="21">
        <v>3357</v>
      </c>
      <c r="M267">
        <v>1</v>
      </c>
      <c r="N267" s="21">
        <v>32.9</v>
      </c>
      <c r="O267" s="21">
        <v>3324.1</v>
      </c>
      <c r="P267" s="21">
        <v>39.68990169794459</v>
      </c>
      <c r="Q267" s="21">
        <v>4669.680111265647</v>
      </c>
      <c r="R267" s="30">
        <v>0.34982040005280307</v>
      </c>
      <c r="S267" s="21">
        <v>1913.3313271140535</v>
      </c>
      <c r="T267" s="21">
        <v>2089.838362263488</v>
      </c>
      <c r="U267" s="21">
        <v>3372.3214285714284</v>
      </c>
      <c r="V267" s="21">
        <v>1239.3686979395002</v>
      </c>
      <c r="W267" s="21">
        <v>3762.70325203252</v>
      </c>
      <c r="X267" s="21">
        <v>295.13734554182594</v>
      </c>
      <c r="Y267" s="28">
        <v>64.19130092515329</v>
      </c>
      <c r="Z267" s="32">
        <v>0.9086140739419328</v>
      </c>
      <c r="AA267" s="32">
        <v>2.987369067498745</v>
      </c>
      <c r="AB267" s="1">
        <v>-0.20427969981058408</v>
      </c>
      <c r="AC267" s="25">
        <v>8.197011671757297</v>
      </c>
      <c r="AD267">
        <v>22</v>
      </c>
      <c r="AE267" s="25">
        <v>0.9106018576521528</v>
      </c>
      <c r="AF267" s="25">
        <v>0.029623998028470155</v>
      </c>
      <c r="AG267" s="30">
        <v>6.209339759070753</v>
      </c>
      <c r="AH267" s="30">
        <v>3.49226401</v>
      </c>
      <c r="AI267" s="30">
        <v>5.922606119</v>
      </c>
      <c r="AJ267" s="32">
        <v>1.07515332</v>
      </c>
      <c r="AK267" s="25">
        <v>0.36642</v>
      </c>
      <c r="AT267" t="s">
        <v>887</v>
      </c>
      <c r="AU267">
        <v>1</v>
      </c>
      <c r="AV267">
        <v>8.541677572935122</v>
      </c>
      <c r="AW267">
        <v>-0.3122248865923999</v>
      </c>
      <c r="AX267">
        <v>0.0024926705170811455</v>
      </c>
      <c r="AY267">
        <v>0.3159322464221356</v>
      </c>
      <c r="AZ267">
        <v>0.08471292131468726</v>
      </c>
      <c r="BA267">
        <v>0.0019313982273357006</v>
      </c>
      <c r="BB267">
        <v>21</v>
      </c>
      <c r="BC267">
        <v>0.9171715682776859</v>
      </c>
      <c r="BD267">
        <v>8.798509409015933</v>
      </c>
      <c r="BE267">
        <v>-0.4440215658116676</v>
      </c>
      <c r="BF267">
        <v>0.01647917083442453</v>
      </c>
      <c r="BG267">
        <v>-0.0002654084187010248</v>
      </c>
      <c r="BH267">
        <v>0.39608151913580353</v>
      </c>
      <c r="BI267">
        <v>0.14944203145129414</v>
      </c>
      <c r="BJ267">
        <v>0.013226532457845682</v>
      </c>
      <c r="BK267">
        <v>0.0002483151159800082</v>
      </c>
      <c r="BL267">
        <v>20</v>
      </c>
      <c r="BM267">
        <v>0.9216471342506073</v>
      </c>
      <c r="BN267">
        <v>7.872653066574865</v>
      </c>
      <c r="BO267">
        <v>0.13643664613259726</v>
      </c>
      <c r="BP267">
        <v>-0.06955826582429304</v>
      </c>
      <c r="BQ267">
        <v>0.0031467784872138043</v>
      </c>
      <c r="BR267">
        <v>-4.006597644004447E-05</v>
      </c>
      <c r="BS267">
        <v>19</v>
      </c>
      <c r="BT267">
        <v>0.940225855680623</v>
      </c>
      <c r="BU267">
        <v>0.5207066574063708</v>
      </c>
      <c r="BV267">
        <v>0.27383955677732935</v>
      </c>
      <c r="BW267">
        <v>0.037335883827639915</v>
      </c>
      <c r="BX267">
        <v>0.0014216446633916943</v>
      </c>
      <c r="BY267">
        <v>1.648723025782478E-05</v>
      </c>
    </row>
    <row r="268" spans="1:77" ht="12.75">
      <c r="A268">
        <v>353</v>
      </c>
      <c r="B268" t="s">
        <v>513</v>
      </c>
      <c r="C268" t="s">
        <v>253</v>
      </c>
      <c r="D268">
        <v>1</v>
      </c>
      <c r="E268">
        <v>3060</v>
      </c>
      <c r="F268">
        <v>89297</v>
      </c>
      <c r="G268">
        <v>123438</v>
      </c>
      <c r="H268" s="21">
        <v>131821</v>
      </c>
      <c r="I268">
        <v>0.032906952754493</v>
      </c>
      <c r="J268" s="23">
        <v>0.006592227304046697</v>
      </c>
      <c r="K268">
        <v>0.01966470477847807</v>
      </c>
      <c r="L268" s="21">
        <v>3992.8</v>
      </c>
      <c r="M268">
        <v>1</v>
      </c>
      <c r="N268" s="21">
        <v>28.4</v>
      </c>
      <c r="O268" s="21">
        <v>3964.4</v>
      </c>
      <c r="P268" s="21">
        <v>33.01467641755159</v>
      </c>
      <c r="Q268" s="21">
        <v>5641.961231470924</v>
      </c>
      <c r="R268" s="30">
        <v>0.3662593087529489</v>
      </c>
      <c r="S268" s="21">
        <v>124.8666202737184</v>
      </c>
      <c r="T268" s="21">
        <v>857.6879762792664</v>
      </c>
      <c r="U268" s="21">
        <v>1492.4324324324325</v>
      </c>
      <c r="V268" s="21">
        <v>25.564112799079574</v>
      </c>
      <c r="W268" s="21">
        <v>2391.903531438415</v>
      </c>
      <c r="X268" s="21">
        <v>11.762439321432135</v>
      </c>
      <c r="Y268" s="28">
        <v>145.59821956137594</v>
      </c>
      <c r="Z268" s="32">
        <v>0.7166204761541506</v>
      </c>
      <c r="AA268" s="32">
        <v>2.206364782606171</v>
      </c>
      <c r="AB268" s="1">
        <v>-0.13359547738369063</v>
      </c>
      <c r="AC268" s="25">
        <v>6.862442722256729</v>
      </c>
      <c r="AD268">
        <v>30</v>
      </c>
      <c r="AE268" s="25">
        <v>0.6899457268235631</v>
      </c>
      <c r="AF268" s="25">
        <v>0.12073902389303992</v>
      </c>
      <c r="AG268" s="30">
        <v>15.058212831543138</v>
      </c>
      <c r="AH268" s="30">
        <v>5.805623223</v>
      </c>
      <c r="AI268" s="30">
        <v>4.136208095</v>
      </c>
      <c r="AJ268" s="32">
        <v>0.608024522</v>
      </c>
      <c r="AK268" s="25">
        <v>0.370114</v>
      </c>
      <c r="AL268" s="30">
        <v>1052.55671</v>
      </c>
      <c r="AM268" s="30">
        <v>60.75361</v>
      </c>
      <c r="AN268" s="30">
        <v>532.14691</v>
      </c>
      <c r="AO268" s="30">
        <v>428.5</v>
      </c>
      <c r="AP268" s="30">
        <v>195.53</v>
      </c>
      <c r="AQ268" s="30">
        <v>100.24</v>
      </c>
      <c r="AT268" t="s">
        <v>810</v>
      </c>
      <c r="AU268">
        <v>1</v>
      </c>
      <c r="AV268">
        <v>7.46457842355802</v>
      </c>
      <c r="AW268">
        <v>-0.2415686504592479</v>
      </c>
      <c r="AX268">
        <v>0.002079577323076554</v>
      </c>
      <c r="AY268">
        <v>0.43313904355918154</v>
      </c>
      <c r="AZ268">
        <v>0.05118752300126537</v>
      </c>
      <c r="BA268">
        <v>0.0009403018479864336</v>
      </c>
      <c r="BB268">
        <v>29</v>
      </c>
      <c r="BC268">
        <v>0.7346929737546828</v>
      </c>
      <c r="BD268">
        <v>8.5243896885121</v>
      </c>
      <c r="BE268">
        <v>-0.5361344750045282</v>
      </c>
      <c r="BF268">
        <v>0.015098331903678602</v>
      </c>
      <c r="BG268">
        <v>-0.00014263093715241593</v>
      </c>
      <c r="BH268">
        <v>0.4956657179517726</v>
      </c>
      <c r="BI268">
        <v>0.10040071812441388</v>
      </c>
      <c r="BJ268">
        <v>0.004064069941135728</v>
      </c>
      <c r="BK268">
        <v>4.362274800916626E-05</v>
      </c>
      <c r="BL268">
        <v>28</v>
      </c>
      <c r="BM268">
        <v>0.8079998809712053</v>
      </c>
      <c r="BN268">
        <v>8.897969567653831</v>
      </c>
      <c r="BO268">
        <v>-0.6886804465464281</v>
      </c>
      <c r="BP268">
        <v>0.027973648898554297</v>
      </c>
      <c r="BQ268">
        <v>-0.00048684744618365344</v>
      </c>
      <c r="BR268">
        <v>2.8035198731555863E-06</v>
      </c>
      <c r="BS268">
        <v>27</v>
      </c>
      <c r="BT268">
        <v>0.8106847507166031</v>
      </c>
      <c r="BU268">
        <v>0.7846618912015946</v>
      </c>
      <c r="BV268">
        <v>0.26660642945904006</v>
      </c>
      <c r="BW268">
        <v>0.021208858443832277</v>
      </c>
      <c r="BX268">
        <v>0.0005580103344186043</v>
      </c>
      <c r="BY268">
        <v>4.530571046619258E-06</v>
      </c>
    </row>
    <row r="269" spans="1:77" ht="12.75">
      <c r="A269">
        <v>310</v>
      </c>
      <c r="B269" t="s">
        <v>515</v>
      </c>
      <c r="C269" t="s">
        <v>273</v>
      </c>
      <c r="D269">
        <v>1</v>
      </c>
      <c r="E269">
        <v>220</v>
      </c>
      <c r="F269">
        <v>118078</v>
      </c>
      <c r="G269">
        <v>135282</v>
      </c>
      <c r="H269" s="21">
        <v>131556</v>
      </c>
      <c r="I269">
        <v>0.013694529231051758</v>
      </c>
      <c r="J269" s="23">
        <v>-0.002788990734025851</v>
      </c>
      <c r="K269">
        <v>0.005418989566983292</v>
      </c>
      <c r="L269" s="21">
        <v>1322.7</v>
      </c>
      <c r="M269">
        <v>1</v>
      </c>
      <c r="N269" s="21">
        <v>24.7</v>
      </c>
      <c r="O269" s="21">
        <v>1297.9</v>
      </c>
      <c r="P269" s="21">
        <v>99.46019505556815</v>
      </c>
      <c r="Q269" s="21">
        <v>1832.214765100671</v>
      </c>
      <c r="R269" s="30">
        <v>6.459584984447569</v>
      </c>
      <c r="S269" s="21">
        <v>238.92961876832845</v>
      </c>
      <c r="T269" s="21">
        <v>416.4434775692637</v>
      </c>
      <c r="U269" s="21">
        <v>615.3846153846154</v>
      </c>
      <c r="V269" s="21">
        <v>32.435940280875734</v>
      </c>
      <c r="W269" s="21">
        <v>1225.3756260434056</v>
      </c>
      <c r="X269" s="21">
        <v>10.321256366065723</v>
      </c>
      <c r="Y269" s="28">
        <v>120.5494563354039</v>
      </c>
      <c r="Z269" s="32">
        <v>0.5716580965145329</v>
      </c>
      <c r="AA269" s="32">
        <v>0.9135117908279295</v>
      </c>
      <c r="AB269" s="1">
        <v>-0.15036721667770026</v>
      </c>
      <c r="AC269" s="25">
        <v>6.727574375290482</v>
      </c>
      <c r="AD269">
        <v>34</v>
      </c>
      <c r="AE269" s="25">
        <v>0.7463361970553455</v>
      </c>
      <c r="AF269" s="25">
        <v>0.08465266062762711</v>
      </c>
      <c r="AG269" s="30">
        <v>12.168377188140623</v>
      </c>
      <c r="AH269" s="30">
        <v>8.441958795</v>
      </c>
      <c r="AI269" s="30">
        <v>3.87721725</v>
      </c>
      <c r="AJ269" s="32">
        <v>0.331347496</v>
      </c>
      <c r="AK269" s="25">
        <v>0.896653</v>
      </c>
      <c r="AL269" s="30">
        <v>622.97785</v>
      </c>
      <c r="AM269" s="30">
        <v>42.05</v>
      </c>
      <c r="AN269" s="30">
        <v>305.34909</v>
      </c>
      <c r="AO269" s="30">
        <v>-0.5</v>
      </c>
      <c r="AP269" s="30">
        <v>1.74</v>
      </c>
      <c r="AQ269" s="30">
        <v>-1.14</v>
      </c>
      <c r="AT269" t="s">
        <v>1009</v>
      </c>
      <c r="AU269">
        <v>1</v>
      </c>
      <c r="AV269">
        <v>7.417773451631106</v>
      </c>
      <c r="AW269">
        <v>-0.30463275420672126</v>
      </c>
      <c r="AX269">
        <v>0.004392284115014826</v>
      </c>
      <c r="AY269">
        <v>0.25264594898645604</v>
      </c>
      <c r="AZ269">
        <v>0.041365100432357194</v>
      </c>
      <c r="BA269">
        <v>0.001121703002535372</v>
      </c>
      <c r="BB269">
        <v>33</v>
      </c>
      <c r="BC269">
        <v>0.8268073978749954</v>
      </c>
      <c r="BD269">
        <v>7.555477318380981</v>
      </c>
      <c r="BE269">
        <v>-0.35568687766195</v>
      </c>
      <c r="BF269">
        <v>0.00799674109368438</v>
      </c>
      <c r="BG269">
        <v>-6.280576831464145E-05</v>
      </c>
      <c r="BH269">
        <v>0.3367051797320208</v>
      </c>
      <c r="BI269">
        <v>0.09158750372049126</v>
      </c>
      <c r="BJ269">
        <v>0.00586549511899546</v>
      </c>
      <c r="BK269">
        <v>0.00010028115531838407</v>
      </c>
      <c r="BL269">
        <v>32</v>
      </c>
      <c r="BM269">
        <v>0.8289046404263162</v>
      </c>
      <c r="BN269">
        <v>7.361554988553024</v>
      </c>
      <c r="BO269">
        <v>-0.25142605399714846</v>
      </c>
      <c r="BP269">
        <v>-0.004693431200597219</v>
      </c>
      <c r="BQ269">
        <v>0.00044436943518165494</v>
      </c>
      <c r="BR269">
        <v>-6.294215768947475E-06</v>
      </c>
      <c r="BS269">
        <v>31</v>
      </c>
      <c r="BT269">
        <v>0.8309888576829726</v>
      </c>
      <c r="BU269">
        <v>0.4625718589324611</v>
      </c>
      <c r="BV269">
        <v>0.1923235904130136</v>
      </c>
      <c r="BW269">
        <v>0.021362041807996623</v>
      </c>
      <c r="BX269">
        <v>0.0008265091069471095</v>
      </c>
      <c r="BY269">
        <v>1.0179980699163097E-05</v>
      </c>
    </row>
    <row r="270" spans="1:77" ht="12.75">
      <c r="A270">
        <v>333</v>
      </c>
      <c r="B270" t="s">
        <v>514</v>
      </c>
      <c r="C270" t="s">
        <v>297</v>
      </c>
      <c r="D270">
        <v>1</v>
      </c>
      <c r="E270">
        <v>2030</v>
      </c>
      <c r="F270">
        <v>104587</v>
      </c>
      <c r="G270">
        <v>120401</v>
      </c>
      <c r="H270" s="21">
        <v>131556</v>
      </c>
      <c r="I270">
        <v>0.014180459979796816</v>
      </c>
      <c r="J270" s="23">
        <v>0.008899848026414896</v>
      </c>
      <c r="K270">
        <v>0.011536708154961899</v>
      </c>
      <c r="L270" s="21">
        <v>1275.7</v>
      </c>
      <c r="M270">
        <v>1</v>
      </c>
      <c r="N270" s="21">
        <v>47.2</v>
      </c>
      <c r="O270" s="21">
        <v>1228.5</v>
      </c>
      <c r="P270" s="21">
        <v>103.12455906561104</v>
      </c>
      <c r="Q270" s="21">
        <v>1221.169036334913</v>
      </c>
      <c r="R270" s="30">
        <v>4.887633819901259</v>
      </c>
      <c r="S270" s="21">
        <v>67.17566728739914</v>
      </c>
      <c r="T270" s="21">
        <v>296.27177502774094</v>
      </c>
      <c r="U270" s="21">
        <v>548.2540150287314</v>
      </c>
      <c r="V270" s="21">
        <v>25.272320819719763</v>
      </c>
      <c r="W270" s="21">
        <v>1008.008837337752</v>
      </c>
      <c r="X270" s="21">
        <v>18.537400017579326</v>
      </c>
      <c r="Y270" s="28">
        <v>129.06754483605803</v>
      </c>
      <c r="Z270" s="32">
        <v>0.4497737751430198</v>
      </c>
      <c r="AA270" s="32">
        <v>0.6332244419357909</v>
      </c>
      <c r="AB270" s="1">
        <v>-0.11299247062904927</v>
      </c>
      <c r="AC270" s="25">
        <v>6.403440384296688</v>
      </c>
      <c r="AD270">
        <v>31</v>
      </c>
      <c r="AE270" s="25">
        <v>0.7331878425476104</v>
      </c>
      <c r="AF270" s="25">
        <v>0.07436065263759706</v>
      </c>
      <c r="AG270" s="30">
        <v>16.11195295832745</v>
      </c>
      <c r="AH270" s="30">
        <v>14.11873968</v>
      </c>
      <c r="AI270" s="30">
        <v>2.471219962</v>
      </c>
      <c r="AJ270" s="32">
        <v>0.158093408</v>
      </c>
      <c r="AK270" s="25">
        <v>1.438007</v>
      </c>
      <c r="AL270" s="30">
        <v>455.74624</v>
      </c>
      <c r="AM270" s="30">
        <v>39.28272</v>
      </c>
      <c r="AN270" s="30">
        <v>269.8864</v>
      </c>
      <c r="AO270" s="30">
        <v>-165</v>
      </c>
      <c r="AP270" s="30">
        <v>-63.95</v>
      </c>
      <c r="AQ270" s="30">
        <v>24.92</v>
      </c>
      <c r="AT270" t="s">
        <v>1031</v>
      </c>
      <c r="AU270">
        <v>1</v>
      </c>
      <c r="AV270">
        <v>6.996937092171056</v>
      </c>
      <c r="AW270">
        <v>-0.2185968498484998</v>
      </c>
      <c r="AX270">
        <v>0.0026258047395939705</v>
      </c>
      <c r="AY270">
        <v>0.3070041078036527</v>
      </c>
      <c r="AZ270">
        <v>0.03863343711561531</v>
      </c>
      <c r="BA270">
        <v>0.0009205634810864944</v>
      </c>
      <c r="BB270">
        <v>30</v>
      </c>
      <c r="BC270">
        <v>0.7901106713895707</v>
      </c>
      <c r="BD270">
        <v>7.425723189405798</v>
      </c>
      <c r="BE270">
        <v>-0.35624490493024213</v>
      </c>
      <c r="BF270">
        <v>0.010807753306904089</v>
      </c>
      <c r="BG270">
        <v>-0.00012468119455020239</v>
      </c>
      <c r="BH270">
        <v>0.3997741449213886</v>
      </c>
      <c r="BI270">
        <v>0.09310631623350223</v>
      </c>
      <c r="BJ270">
        <v>0.005140876284746304</v>
      </c>
      <c r="BK270">
        <v>7.713847541062358E-05</v>
      </c>
      <c r="BL270">
        <v>29</v>
      </c>
      <c r="BM270">
        <v>0.807456339523553</v>
      </c>
      <c r="BN270">
        <v>7.382604643868595</v>
      </c>
      <c r="BO270">
        <v>-0.33683099630350727</v>
      </c>
      <c r="BP270">
        <v>0.008877865549711497</v>
      </c>
      <c r="BQ270">
        <v>-5.898650864277832E-05</v>
      </c>
      <c r="BR270">
        <v>-7.134601712172403E-07</v>
      </c>
      <c r="BS270">
        <v>28</v>
      </c>
      <c r="BT270">
        <v>0.8075484951852074</v>
      </c>
      <c r="BU270">
        <v>0.5514651478242707</v>
      </c>
      <c r="BV270">
        <v>0.19257336528341698</v>
      </c>
      <c r="BW270">
        <v>0.017468319687365286</v>
      </c>
      <c r="BX270">
        <v>0.0005727526941627886</v>
      </c>
      <c r="BY270">
        <v>6.161555473898923E-06</v>
      </c>
    </row>
    <row r="271" spans="1:77" ht="12.75">
      <c r="A271">
        <v>251</v>
      </c>
      <c r="B271" t="s">
        <v>516</v>
      </c>
      <c r="C271" t="s">
        <v>517</v>
      </c>
      <c r="D271">
        <v>1</v>
      </c>
      <c r="E271">
        <v>1305</v>
      </c>
      <c r="F271">
        <v>102705</v>
      </c>
      <c r="G271">
        <v>120147</v>
      </c>
      <c r="H271" s="21">
        <v>131439</v>
      </c>
      <c r="I271">
        <v>0.01580918266938242</v>
      </c>
      <c r="J271" s="23">
        <v>0.009023152665563743</v>
      </c>
      <c r="K271">
        <v>0.012410481970475147</v>
      </c>
      <c r="L271" s="21">
        <v>621.6</v>
      </c>
      <c r="M271">
        <v>1</v>
      </c>
      <c r="N271" s="21">
        <v>10.6</v>
      </c>
      <c r="O271" s="21">
        <v>611</v>
      </c>
      <c r="P271" s="21">
        <v>211.4527027027027</v>
      </c>
      <c r="Q271" s="21">
        <v>7513.059701492537</v>
      </c>
      <c r="R271" s="30">
        <v>36.82263714053041</v>
      </c>
      <c r="S271" s="21">
        <v>208.71727365803716</v>
      </c>
      <c r="T271" s="21">
        <v>1108.2584617989787</v>
      </c>
      <c r="U271" s="21">
        <v>1372.093023255814</v>
      </c>
      <c r="V271" s="21">
        <v>92.77373070176824</v>
      </c>
      <c r="W271" s="21">
        <v>3540.483701366982</v>
      </c>
      <c r="X271" s="21">
        <v>47.21091272236428</v>
      </c>
      <c r="Y271" s="28">
        <v>162.84106350761817</v>
      </c>
      <c r="Z271" s="32">
        <v>0.4569367948607989</v>
      </c>
      <c r="AA271" s="32">
        <v>0.5816383265235673</v>
      </c>
      <c r="AB271" s="1">
        <v>-0.1945289112037187</v>
      </c>
      <c r="AC271" s="25">
        <v>7.719378523702511</v>
      </c>
      <c r="AD271">
        <v>24</v>
      </c>
      <c r="AE271" s="25">
        <v>0.7789232955355847</v>
      </c>
      <c r="AF271" s="25">
        <v>0.08751771304517808</v>
      </c>
      <c r="AG271" s="30">
        <v>8.984491276674799</v>
      </c>
      <c r="AH271" s="30">
        <v>8.161</v>
      </c>
      <c r="AI271" s="30">
        <v>4.128395897</v>
      </c>
      <c r="AJ271" s="32">
        <v>0.594143533</v>
      </c>
      <c r="AK271" s="25">
        <v>1.13761</v>
      </c>
      <c r="AT271" t="s">
        <v>954</v>
      </c>
      <c r="AU271">
        <v>1</v>
      </c>
      <c r="AV271">
        <v>8.421746933604595</v>
      </c>
      <c r="AW271">
        <v>-0.42289755724044137</v>
      </c>
      <c r="AX271">
        <v>0.00930913360803101</v>
      </c>
      <c r="AY271">
        <v>0.26800148770667487</v>
      </c>
      <c r="AZ271">
        <v>0.06314348440185118</v>
      </c>
      <c r="BA271">
        <v>0.0024787623282566404</v>
      </c>
      <c r="BB271">
        <v>23</v>
      </c>
      <c r="BC271">
        <v>0.8629599104601742</v>
      </c>
      <c r="BD271">
        <v>8.618654486080993</v>
      </c>
      <c r="BE271">
        <v>-0.5245701246744368</v>
      </c>
      <c r="BF271">
        <v>0.019134277142032103</v>
      </c>
      <c r="BG271">
        <v>-0.00024300471538051793</v>
      </c>
      <c r="BH271">
        <v>0.3772043163423783</v>
      </c>
      <c r="BI271">
        <v>0.14992502657360643</v>
      </c>
      <c r="BJ271">
        <v>0.013349528158580617</v>
      </c>
      <c r="BK271">
        <v>0.00032431877106240737</v>
      </c>
      <c r="BL271">
        <v>22</v>
      </c>
      <c r="BM271">
        <v>0.8663700056317786</v>
      </c>
      <c r="BN271">
        <v>8.576995854243679</v>
      </c>
      <c r="BO271">
        <v>-0.4944557687063048</v>
      </c>
      <c r="BP271">
        <v>0.01405066412163215</v>
      </c>
      <c r="BQ271">
        <v>4.536959942658526E-05</v>
      </c>
      <c r="BR271">
        <v>-5.153969979603602E-06</v>
      </c>
      <c r="BS271">
        <v>21</v>
      </c>
      <c r="BT271">
        <v>0.8664410085807628</v>
      </c>
      <c r="BU271">
        <v>0.5517500430361684</v>
      </c>
      <c r="BV271">
        <v>0.32367713057940967</v>
      </c>
      <c r="BW271">
        <v>0.05001444343500736</v>
      </c>
      <c r="BX271">
        <v>0.00274936471600829</v>
      </c>
      <c r="BY271">
        <v>4.8778743519299805E-05</v>
      </c>
    </row>
    <row r="272" spans="1:77" ht="12.75">
      <c r="A272">
        <v>344</v>
      </c>
      <c r="B272" t="s">
        <v>518</v>
      </c>
      <c r="C272" t="s">
        <v>297</v>
      </c>
      <c r="D272">
        <v>1</v>
      </c>
      <c r="E272">
        <v>2650</v>
      </c>
      <c r="F272">
        <v>117743</v>
      </c>
      <c r="G272">
        <v>135065</v>
      </c>
      <c r="H272" s="21">
        <v>131327</v>
      </c>
      <c r="I272">
        <v>0.0138198088659245</v>
      </c>
      <c r="J272" s="23">
        <v>-0.0028026400436936645</v>
      </c>
      <c r="K272">
        <v>0.005474234812860335</v>
      </c>
      <c r="L272" s="21">
        <v>1264.1</v>
      </c>
      <c r="M272">
        <v>1</v>
      </c>
      <c r="N272" s="21">
        <v>23.5</v>
      </c>
      <c r="O272" s="21">
        <v>1240.6</v>
      </c>
      <c r="P272" s="21">
        <v>103.8897239142473</v>
      </c>
      <c r="Q272" s="21">
        <v>2840.9703504043127</v>
      </c>
      <c r="R272" s="30">
        <v>6.109979633401222</v>
      </c>
      <c r="S272" s="21">
        <v>93.630986452967</v>
      </c>
      <c r="T272" s="21">
        <v>312.5067846384178</v>
      </c>
      <c r="U272" s="21">
        <v>505.90318772136953</v>
      </c>
      <c r="V272" s="21">
        <v>24.0827401550332</v>
      </c>
      <c r="W272" s="21">
        <v>943.331309451528</v>
      </c>
      <c r="X272" s="21">
        <v>19.571496314178557</v>
      </c>
      <c r="Y272" s="28">
        <v>142.20465130591654</v>
      </c>
      <c r="Z272" s="32">
        <v>0.4715164653658635</v>
      </c>
      <c r="AA272" s="32">
        <v>0.7006593109197693</v>
      </c>
      <c r="AB272" s="1">
        <v>-0.14794706219211065</v>
      </c>
      <c r="AC272" s="25">
        <v>6.9052545605769104</v>
      </c>
      <c r="AD272">
        <v>26</v>
      </c>
      <c r="AE272" s="25">
        <v>0.7503242240194085</v>
      </c>
      <c r="AF272" s="25">
        <v>0.05099525120907267</v>
      </c>
      <c r="AG272" s="30">
        <v>13.575063859415712</v>
      </c>
      <c r="AH272" s="30">
        <v>11.73516375</v>
      </c>
      <c r="AI272" s="30">
        <v>2.496835968</v>
      </c>
      <c r="AJ272" s="32">
        <v>0.165336254</v>
      </c>
      <c r="AK272" s="25">
        <v>0.920519</v>
      </c>
      <c r="AT272" t="s">
        <v>1041</v>
      </c>
      <c r="AU272">
        <v>1</v>
      </c>
      <c r="AV272">
        <v>7.4792432685458845</v>
      </c>
      <c r="AW272">
        <v>-0.26566139423054785</v>
      </c>
      <c r="AX272">
        <v>0.003373681954382245</v>
      </c>
      <c r="AY272">
        <v>0.3685628704374392</v>
      </c>
      <c r="AZ272">
        <v>0.0579149365784579</v>
      </c>
      <c r="BA272">
        <v>0.0015974925822311006</v>
      </c>
      <c r="BB272">
        <v>25</v>
      </c>
      <c r="BC272">
        <v>0.7881227522538236</v>
      </c>
      <c r="BD272">
        <v>7.101021348426784</v>
      </c>
      <c r="BE272">
        <v>-0.12397850030385012</v>
      </c>
      <c r="BF272">
        <v>-0.007407374842605365</v>
      </c>
      <c r="BG272">
        <v>0.00020493902165272045</v>
      </c>
      <c r="BH272">
        <v>0.5485118180434214</v>
      </c>
      <c r="BI272">
        <v>0.16257335922683797</v>
      </c>
      <c r="BJ272">
        <v>0.01166519771705335</v>
      </c>
      <c r="BK272">
        <v>0.00021964573927419202</v>
      </c>
      <c r="BL272">
        <v>24</v>
      </c>
      <c r="BM272">
        <v>0.7955393091554036</v>
      </c>
      <c r="BN272">
        <v>6.5899635746653695</v>
      </c>
      <c r="BO272">
        <v>0.14092880933526522</v>
      </c>
      <c r="BP272">
        <v>-0.04145516485346251</v>
      </c>
      <c r="BQ272">
        <v>0.0017321068794905901</v>
      </c>
      <c r="BR272">
        <v>-2.174046442851591E-05</v>
      </c>
      <c r="BS272">
        <v>23</v>
      </c>
      <c r="BT272">
        <v>0.8013194752284811</v>
      </c>
      <c r="BU272">
        <v>0.8339044606233597</v>
      </c>
      <c r="BV272">
        <v>0.3628709088551774</v>
      </c>
      <c r="BW272">
        <v>0.04324865491524364</v>
      </c>
      <c r="BX272">
        <v>0.001879995586337389</v>
      </c>
      <c r="BY272">
        <v>2.6577393733290427E-05</v>
      </c>
    </row>
    <row r="273" spans="1:77" ht="12.75">
      <c r="A273">
        <v>327</v>
      </c>
      <c r="B273" t="s">
        <v>519</v>
      </c>
      <c r="C273" t="s">
        <v>262</v>
      </c>
      <c r="D273">
        <v>1</v>
      </c>
      <c r="E273">
        <v>1540</v>
      </c>
      <c r="F273">
        <v>89529</v>
      </c>
      <c r="G273">
        <v>113568</v>
      </c>
      <c r="H273" s="21">
        <v>131107</v>
      </c>
      <c r="I273">
        <v>0.024069011236479188</v>
      </c>
      <c r="J273" s="23">
        <v>0.014464818196252796</v>
      </c>
      <c r="K273">
        <v>0.019255602537671224</v>
      </c>
      <c r="L273" s="21">
        <v>1177.1</v>
      </c>
      <c r="M273">
        <v>1</v>
      </c>
      <c r="N273" s="21">
        <v>10.3</v>
      </c>
      <c r="O273" s="21">
        <v>1166.8</v>
      </c>
      <c r="P273" s="21">
        <v>111.38136097188006</v>
      </c>
      <c r="Q273" s="21">
        <v>12333.333333333334</v>
      </c>
      <c r="R273" s="30">
        <v>3.9177277179236043</v>
      </c>
      <c r="S273" s="21">
        <v>138.1343965445635</v>
      </c>
      <c r="T273" s="21">
        <v>879.7641641323072</v>
      </c>
      <c r="U273" s="21">
        <v>1760.8903020667726</v>
      </c>
      <c r="V273" s="21">
        <v>25.098626790320736</v>
      </c>
      <c r="W273" s="21">
        <v>2343.4178250204413</v>
      </c>
      <c r="X273" s="21">
        <v>12.975388104819592</v>
      </c>
      <c r="Y273" s="28">
        <v>136.4032346403332</v>
      </c>
      <c r="Z273" s="32">
        <v>0.5259900297933134</v>
      </c>
      <c r="AA273" s="32">
        <v>0.7681913114490497</v>
      </c>
      <c r="AB273" s="1">
        <v>-0.1837098173389333</v>
      </c>
      <c r="AC273" s="25">
        <v>7.337155860595261</v>
      </c>
      <c r="AD273">
        <v>34</v>
      </c>
      <c r="AE273" s="25">
        <v>0.6094058199468496</v>
      </c>
      <c r="AF273" s="25">
        <v>0.1029637081389333</v>
      </c>
      <c r="AG273" s="30">
        <v>11.01801401866016</v>
      </c>
      <c r="AH273" s="30">
        <v>5.549452218</v>
      </c>
      <c r="AI273" s="30">
        <v>7.272052478</v>
      </c>
      <c r="AJ273" s="32">
        <v>1.258470164</v>
      </c>
      <c r="AK273" s="25">
        <v>0.0874</v>
      </c>
      <c r="AL273" s="30">
        <v>1052.26762</v>
      </c>
      <c r="AM273" s="30">
        <v>61.34803</v>
      </c>
      <c r="AN273" s="30">
        <v>522.43538</v>
      </c>
      <c r="AO273" s="30">
        <v>431.7</v>
      </c>
      <c r="AP273" s="30">
        <v>196.6</v>
      </c>
      <c r="AQ273" s="30">
        <v>89.02</v>
      </c>
      <c r="AT273" t="s">
        <v>1025</v>
      </c>
      <c r="AU273">
        <v>1</v>
      </c>
      <c r="AV273">
        <v>8.093547525849669</v>
      </c>
      <c r="AW273">
        <v>-0.4316003141919669</v>
      </c>
      <c r="AX273">
        <v>0.008477284404755415</v>
      </c>
      <c r="AY273">
        <v>0.39321756171933026</v>
      </c>
      <c r="AZ273">
        <v>0.08433941365055365</v>
      </c>
      <c r="BA273">
        <v>0.0027786241139167874</v>
      </c>
      <c r="BB273">
        <v>33</v>
      </c>
      <c r="BC273">
        <v>0.6953383743446848</v>
      </c>
      <c r="BD273">
        <v>8.602460752879681</v>
      </c>
      <c r="BE273">
        <v>-0.6945345441059654</v>
      </c>
      <c r="BF273">
        <v>0.029658625043939808</v>
      </c>
      <c r="BG273">
        <v>-0.0004283805721144612</v>
      </c>
      <c r="BH273">
        <v>0.5362139122645735</v>
      </c>
      <c r="BI273">
        <v>0.20853843841747902</v>
      </c>
      <c r="BJ273">
        <v>0.015645717109170412</v>
      </c>
      <c r="BK273">
        <v>0.00031152890224414316</v>
      </c>
      <c r="BL273">
        <v>32</v>
      </c>
      <c r="BM273">
        <v>0.7123363739835393</v>
      </c>
      <c r="BN273">
        <v>8.57189270039077</v>
      </c>
      <c r="BO273">
        <v>-0.6733794340604633</v>
      </c>
      <c r="BP273">
        <v>0.026614724101673495</v>
      </c>
      <c r="BQ273">
        <v>-0.00028383064533051407</v>
      </c>
      <c r="BR273">
        <v>-2.150062139168402E-06</v>
      </c>
      <c r="BS273">
        <v>31</v>
      </c>
      <c r="BT273">
        <v>0.7123695280857829</v>
      </c>
      <c r="BU273">
        <v>0.7471720208808766</v>
      </c>
      <c r="BV273">
        <v>0.41247147259842815</v>
      </c>
      <c r="BW273">
        <v>0.053344376951268736</v>
      </c>
      <c r="BX273">
        <v>0.0024387884032186545</v>
      </c>
      <c r="BY273">
        <v>3.5968222445239066E-05</v>
      </c>
    </row>
    <row r="274" spans="1:77" ht="12.75">
      <c r="A274">
        <v>335</v>
      </c>
      <c r="B274" t="s">
        <v>520</v>
      </c>
      <c r="C274" t="s">
        <v>297</v>
      </c>
      <c r="D274">
        <v>1</v>
      </c>
      <c r="E274">
        <v>2180</v>
      </c>
      <c r="F274">
        <v>109569</v>
      </c>
      <c r="G274">
        <v>122453</v>
      </c>
      <c r="H274" s="21">
        <v>130964</v>
      </c>
      <c r="I274">
        <v>0.011179306104812064</v>
      </c>
      <c r="J274" s="23">
        <v>0.006742145959682004</v>
      </c>
      <c r="K274">
        <v>0.008958286837459238</v>
      </c>
      <c r="L274" s="21">
        <v>1141.5</v>
      </c>
      <c r="M274">
        <v>1</v>
      </c>
      <c r="N274" s="21">
        <v>79.7</v>
      </c>
      <c r="O274" s="21">
        <v>1061.9</v>
      </c>
      <c r="P274" s="21">
        <v>114.72974156811213</v>
      </c>
      <c r="Q274" s="21">
        <v>1319.7674418604652</v>
      </c>
      <c r="R274" s="30">
        <v>6.5892637796304525</v>
      </c>
      <c r="S274" s="21">
        <v>116.78286852589642</v>
      </c>
      <c r="T274" s="21">
        <v>259.6003898241503</v>
      </c>
      <c r="U274" s="21">
        <v>347.82967486383893</v>
      </c>
      <c r="V274" s="21">
        <v>33.92604758473132</v>
      </c>
      <c r="W274" s="21">
        <v>917.7497215001856</v>
      </c>
      <c r="X274" s="21">
        <v>20.768533234528416</v>
      </c>
      <c r="Y274" s="28">
        <v>128.97950990035602</v>
      </c>
      <c r="Z274" s="32">
        <v>0.4967349096348188</v>
      </c>
      <c r="AA274" s="32">
        <v>0.6796903984502413</v>
      </c>
      <c r="AB274" s="1">
        <v>-0.07827407343962293</v>
      </c>
      <c r="AC274" s="25">
        <v>6.003566771512724</v>
      </c>
      <c r="AD274">
        <v>32</v>
      </c>
      <c r="AE274" s="25">
        <v>0.39537571970851315</v>
      </c>
      <c r="AF274" s="25">
        <v>0.3336840290310291</v>
      </c>
      <c r="AG274" s="30">
        <v>17.201684813259973</v>
      </c>
      <c r="AH274" s="30">
        <v>17.07096678</v>
      </c>
      <c r="AI274" s="30">
        <v>2.539039098</v>
      </c>
      <c r="AJ274" s="32">
        <v>0.150304413</v>
      </c>
      <c r="AK274" s="25">
        <v>2.027789</v>
      </c>
      <c r="AL274" s="30">
        <v>440.89012</v>
      </c>
      <c r="AM274" s="30">
        <v>40.49975</v>
      </c>
      <c r="AN274" s="30">
        <v>253.36179</v>
      </c>
      <c r="AO274" s="30">
        <v>-177</v>
      </c>
      <c r="AP274" s="30">
        <v>-68.02</v>
      </c>
      <c r="AQ274" s="30">
        <v>10.25</v>
      </c>
      <c r="AT274" t="s">
        <v>1033</v>
      </c>
      <c r="AU274">
        <v>1</v>
      </c>
      <c r="AV274">
        <v>7.051039723116677</v>
      </c>
      <c r="AW274">
        <v>-0.2889197111523295</v>
      </c>
      <c r="AX274">
        <v>0.005532838032678336</v>
      </c>
      <c r="AY274">
        <v>0.4406874306747507</v>
      </c>
      <c r="AZ274">
        <v>0.06218802735341778</v>
      </c>
      <c r="BA274">
        <v>0.0015869252163287083</v>
      </c>
      <c r="BB274">
        <v>31</v>
      </c>
      <c r="BC274">
        <v>0.565681567043315</v>
      </c>
      <c r="BD274">
        <v>8.283086216764405</v>
      </c>
      <c r="BE274">
        <v>-0.7043336916082804</v>
      </c>
      <c r="BF274">
        <v>0.030999030529414967</v>
      </c>
      <c r="BG274">
        <v>-0.00041157796119143205</v>
      </c>
      <c r="BH274">
        <v>0.5053505938130957</v>
      </c>
      <c r="BI274">
        <v>0.12625008023683196</v>
      </c>
      <c r="BJ274">
        <v>0.007159682133900409</v>
      </c>
      <c r="BK274">
        <v>0.00011365085917564904</v>
      </c>
      <c r="BL274">
        <v>30</v>
      </c>
      <c r="BM274">
        <v>0.6977933467630562</v>
      </c>
      <c r="BN274">
        <v>7.38514784881372</v>
      </c>
      <c r="BO274">
        <v>-0.2810641678453984</v>
      </c>
      <c r="BP274">
        <v>-0.013427733332543499</v>
      </c>
      <c r="BQ274">
        <v>0.0011790686124029223</v>
      </c>
      <c r="BR274">
        <v>-1.82453041461384E-05</v>
      </c>
      <c r="BS274">
        <v>29</v>
      </c>
      <c r="BT274">
        <v>0.7290597487395423</v>
      </c>
      <c r="BU274">
        <v>0.6912181869460757</v>
      </c>
      <c r="BV274">
        <v>0.26137524165812925</v>
      </c>
      <c r="BW274">
        <v>0.025245160997421877</v>
      </c>
      <c r="BX274">
        <v>0.0008763674477501235</v>
      </c>
      <c r="BY274">
        <v>9.973553450393061E-06</v>
      </c>
    </row>
    <row r="275" spans="1:77" ht="12.75">
      <c r="A275">
        <v>418</v>
      </c>
      <c r="B275" t="s">
        <v>521</v>
      </c>
      <c r="C275" t="s">
        <v>269</v>
      </c>
      <c r="D275">
        <v>1</v>
      </c>
      <c r="E275">
        <v>8320</v>
      </c>
      <c r="F275">
        <v>138461</v>
      </c>
      <c r="G275">
        <v>137247</v>
      </c>
      <c r="H275" s="21">
        <v>130812</v>
      </c>
      <c r="I275">
        <v>-0.000880259873669941</v>
      </c>
      <c r="J275" s="23">
        <v>-0.004790592759946044</v>
      </c>
      <c r="K275">
        <v>-0.0028373430914283935</v>
      </c>
      <c r="L275" s="21">
        <v>1017.9</v>
      </c>
      <c r="M275">
        <v>1</v>
      </c>
      <c r="N275" s="21">
        <v>27.7</v>
      </c>
      <c r="O275" s="21">
        <v>733.3</v>
      </c>
      <c r="P275" s="21">
        <v>128.5116416150899</v>
      </c>
      <c r="Q275" s="21">
        <v>4943.271767810026</v>
      </c>
      <c r="R275" s="30">
        <v>9.249666398680514</v>
      </c>
      <c r="S275" s="21">
        <v>283.23114471099467</v>
      </c>
      <c r="T275" s="21">
        <v>702.5001578838061</v>
      </c>
      <c r="U275" s="21">
        <v>1126.977518734388</v>
      </c>
      <c r="V275" s="21">
        <v>45.84717607973422</v>
      </c>
      <c r="W275" s="21">
        <v>1938.6413440467495</v>
      </c>
      <c r="X275" s="21">
        <v>23.698574400626434</v>
      </c>
      <c r="Y275" s="28">
        <v>141.89343810694686</v>
      </c>
      <c r="Z275" s="32">
        <v>0.526205306532999</v>
      </c>
      <c r="AA275" s="32">
        <v>0.8387068290033601</v>
      </c>
      <c r="AB275" s="1">
        <v>-0.15868168755229323</v>
      </c>
      <c r="AC275" s="25">
        <v>7.106707376972638</v>
      </c>
      <c r="AD275">
        <v>33</v>
      </c>
      <c r="AE275" s="25">
        <v>0.6566272461991918</v>
      </c>
      <c r="AF275" s="25">
        <v>0.13520230874554295</v>
      </c>
      <c r="AG275" s="30">
        <v>10.408812819010729</v>
      </c>
      <c r="AH275" s="30">
        <v>9.427871512</v>
      </c>
      <c r="AI275" s="30">
        <v>4.737677234</v>
      </c>
      <c r="AJ275" s="32">
        <v>0.611650226</v>
      </c>
      <c r="AK275" s="25">
        <v>0.485167</v>
      </c>
      <c r="AL275" s="30">
        <v>945.00468</v>
      </c>
      <c r="AM275" s="30">
        <v>59.02843</v>
      </c>
      <c r="AN275" s="30">
        <v>451.60238</v>
      </c>
      <c r="AO275" s="30">
        <v>324.9</v>
      </c>
      <c r="AP275" s="30">
        <v>150.28</v>
      </c>
      <c r="AQ275" s="30">
        <v>43.22</v>
      </c>
      <c r="AT275" t="s">
        <v>1111</v>
      </c>
      <c r="AU275">
        <v>1</v>
      </c>
      <c r="AV275">
        <v>7.800551745575999</v>
      </c>
      <c r="AW275">
        <v>-0.3640500110904156</v>
      </c>
      <c r="AX275">
        <v>0.007291540579199725</v>
      </c>
      <c r="AY275">
        <v>0.30038424051666024</v>
      </c>
      <c r="AZ275">
        <v>0.0633275112423106</v>
      </c>
      <c r="BA275">
        <v>0.0021616568922472506</v>
      </c>
      <c r="BB275">
        <v>32</v>
      </c>
      <c r="BC275">
        <v>0.7466933970413188</v>
      </c>
      <c r="BD275">
        <v>8.424109127130823</v>
      </c>
      <c r="BE275">
        <v>-0.6635526236222282</v>
      </c>
      <c r="BF275">
        <v>0.0332709973387791</v>
      </c>
      <c r="BG275">
        <v>-0.0005664044268379494</v>
      </c>
      <c r="BH275">
        <v>0.39233288222621016</v>
      </c>
      <c r="BI275">
        <v>0.14376976081180137</v>
      </c>
      <c r="BJ275">
        <v>0.011532676657963975</v>
      </c>
      <c r="BK275">
        <v>0.00024750444240191616</v>
      </c>
      <c r="BL275">
        <v>31</v>
      </c>
      <c r="BM275">
        <v>0.7833018077922376</v>
      </c>
      <c r="BN275">
        <v>7.969427515274815</v>
      </c>
      <c r="BO275">
        <v>-0.37108641114559476</v>
      </c>
      <c r="BP275">
        <v>-0.009315524857220522</v>
      </c>
      <c r="BQ275">
        <v>0.0015242177749039694</v>
      </c>
      <c r="BR275">
        <v>-3.245552018659117E-05</v>
      </c>
      <c r="BS275">
        <v>30</v>
      </c>
      <c r="BT275">
        <v>0.7918295549447347</v>
      </c>
      <c r="BU275">
        <v>0.5665834759998557</v>
      </c>
      <c r="BV275">
        <v>0.3001984519711642</v>
      </c>
      <c r="BW275">
        <v>0.04009689174407867</v>
      </c>
      <c r="BX275">
        <v>0.0019019048909177058</v>
      </c>
      <c r="BY275">
        <v>2.9276578807957427E-05</v>
      </c>
    </row>
    <row r="276" spans="1:77" ht="12.75">
      <c r="A276">
        <v>312</v>
      </c>
      <c r="B276" t="s">
        <v>522</v>
      </c>
      <c r="C276" t="s">
        <v>269</v>
      </c>
      <c r="D276">
        <v>1</v>
      </c>
      <c r="E276">
        <v>400</v>
      </c>
      <c r="F276">
        <v>138522</v>
      </c>
      <c r="G276">
        <v>139336</v>
      </c>
      <c r="H276" s="21">
        <v>130669</v>
      </c>
      <c r="I276">
        <v>0.0005860841453607808</v>
      </c>
      <c r="J276" s="23">
        <v>-0.006401509902672623</v>
      </c>
      <c r="K276">
        <v>-0.0029138340046895267</v>
      </c>
      <c r="M276">
        <v>1</v>
      </c>
      <c r="N276" s="21">
        <v>37.9</v>
      </c>
      <c r="O276" s="21">
        <v>414.3</v>
      </c>
      <c r="Q276" s="21">
        <v>2416.586306653809</v>
      </c>
      <c r="R276" s="30">
        <v>15.294629288482117</v>
      </c>
      <c r="S276" s="21">
        <v>412.1758442746097</v>
      </c>
      <c r="T276" s="21">
        <v>631.7506027685031</v>
      </c>
      <c r="U276" s="21">
        <v>924.6686065308761</v>
      </c>
      <c r="V276" s="21">
        <v>71.47648654872395</v>
      </c>
      <c r="W276" s="21">
        <v>1643.5897435897436</v>
      </c>
      <c r="X276" s="21">
        <v>38.20426334139666</v>
      </c>
      <c r="Y276" s="28">
        <v>99.1036402128036</v>
      </c>
      <c r="Z276" s="32">
        <v>0.5555312904088131</v>
      </c>
      <c r="AA276" s="32">
        <v>0.8167755300012084</v>
      </c>
      <c r="AB276" s="1">
        <v>-0.11872688964588297</v>
      </c>
      <c r="AC276" s="25">
        <v>6.8427309707538</v>
      </c>
      <c r="AD276">
        <v>36</v>
      </c>
      <c r="AE276" s="25">
        <v>0.3687595675246538</v>
      </c>
      <c r="AF276" s="25">
        <v>0.2697757717643836</v>
      </c>
      <c r="AG276" s="30">
        <v>9.376743013325386</v>
      </c>
      <c r="AH276" s="30">
        <v>6.866387833</v>
      </c>
      <c r="AI276" s="30">
        <v>5.194009181</v>
      </c>
      <c r="AJ276" s="32">
        <v>0.604557498</v>
      </c>
      <c r="AK276" s="25">
        <v>1.259164</v>
      </c>
      <c r="AT276" t="s">
        <v>1011</v>
      </c>
      <c r="AU276">
        <v>1</v>
      </c>
      <c r="AV276">
        <v>7.618281645981337</v>
      </c>
      <c r="AW276">
        <v>-0.3670202796302725</v>
      </c>
      <c r="AX276">
        <v>0.01039395999274659</v>
      </c>
      <c r="AY276">
        <v>0.3503554709470965</v>
      </c>
      <c r="AZ276">
        <v>0.07772685818988896</v>
      </c>
      <c r="BA276">
        <v>0.003109854784616594</v>
      </c>
      <c r="BB276">
        <v>35</v>
      </c>
      <c r="BC276">
        <v>0.5214844694681356</v>
      </c>
      <c r="BD276">
        <v>8.249923198422904</v>
      </c>
      <c r="BE276">
        <v>-0.7219969099879565</v>
      </c>
      <c r="BF276">
        <v>0.04593259031227871</v>
      </c>
      <c r="BG276">
        <v>-0.0008980273255020972</v>
      </c>
      <c r="BH276">
        <v>0.44987843356786045</v>
      </c>
      <c r="BI276">
        <v>0.18465672633973557</v>
      </c>
      <c r="BJ276">
        <v>0.017187185399090327</v>
      </c>
      <c r="BK276">
        <v>0.000427775984288954</v>
      </c>
      <c r="BL276">
        <v>34</v>
      </c>
      <c r="BM276">
        <v>0.5763919585349226</v>
      </c>
      <c r="BN276">
        <v>7.477568250442395</v>
      </c>
      <c r="BO276">
        <v>-0.09564505148675985</v>
      </c>
      <c r="BP276">
        <v>-0.0646991499184037</v>
      </c>
      <c r="BQ276">
        <v>0.005664404312325317</v>
      </c>
      <c r="BR276">
        <v>-0.00012229057323385816</v>
      </c>
      <c r="BS276">
        <v>33</v>
      </c>
      <c r="BT276">
        <v>0.6385353392890374</v>
      </c>
      <c r="BU276">
        <v>0.5320514477340431</v>
      </c>
      <c r="BV276">
        <v>0.31484576263905256</v>
      </c>
      <c r="BW276">
        <v>0.04916332146446105</v>
      </c>
      <c r="BX276">
        <v>0.0027841807875720994</v>
      </c>
      <c r="BY276">
        <v>5.1341847773824614E-05</v>
      </c>
    </row>
    <row r="277" spans="1:77" ht="12.75">
      <c r="A277">
        <v>369</v>
      </c>
      <c r="B277" t="s">
        <v>523</v>
      </c>
      <c r="C277" t="s">
        <v>269</v>
      </c>
      <c r="D277">
        <v>1</v>
      </c>
      <c r="E277">
        <v>3920</v>
      </c>
      <c r="F277">
        <v>109378</v>
      </c>
      <c r="G277">
        <v>121702</v>
      </c>
      <c r="H277" s="21">
        <v>130598</v>
      </c>
      <c r="I277">
        <v>0.010733763993434432</v>
      </c>
      <c r="J277" s="23">
        <v>0.007079790964498041</v>
      </c>
      <c r="K277">
        <v>0.008905123271394753</v>
      </c>
      <c r="M277">
        <v>2</v>
      </c>
      <c r="N277" s="21">
        <v>18.3</v>
      </c>
      <c r="O277" s="21">
        <v>481.6</v>
      </c>
      <c r="Q277" s="21">
        <v>9106.578947368422</v>
      </c>
      <c r="R277" s="30">
        <v>10.237793932452114</v>
      </c>
      <c r="S277" s="21">
        <v>1054.0874671611807</v>
      </c>
      <c r="T277" s="21">
        <v>1875.753096770309</v>
      </c>
      <c r="U277" s="21">
        <v>2354.1666666666665</v>
      </c>
      <c r="V277" s="21">
        <v>141.0708746898263</v>
      </c>
      <c r="W277" s="21">
        <v>4878.15750371471</v>
      </c>
      <c r="X277" s="21">
        <v>21.665600641783115</v>
      </c>
      <c r="Y277" s="28">
        <v>125.10180809802821</v>
      </c>
      <c r="Z277" s="32">
        <v>0.6864004245042522</v>
      </c>
      <c r="AA277" s="32">
        <v>1.2848353707856517</v>
      </c>
      <c r="AB277" s="1">
        <v>-0.34766564378416115</v>
      </c>
      <c r="AC277" s="25">
        <v>8.218862719907538</v>
      </c>
      <c r="AD277">
        <v>32</v>
      </c>
      <c r="AE277" s="25">
        <v>0.6528581033184113</v>
      </c>
      <c r="AF277" s="25">
        <v>0.05697441118671209</v>
      </c>
      <c r="AG277" s="30">
        <v>5.698444976229024</v>
      </c>
      <c r="AH277" s="30">
        <v>4.380734869</v>
      </c>
      <c r="AI277" s="30">
        <v>7.310230228</v>
      </c>
      <c r="AJ277" s="32">
        <v>1.123539032</v>
      </c>
      <c r="AK277" s="25">
        <v>0.607379</v>
      </c>
      <c r="AT277" t="s">
        <v>1065</v>
      </c>
      <c r="AU277">
        <v>1</v>
      </c>
      <c r="AV277">
        <v>7.908493832464557</v>
      </c>
      <c r="AW277">
        <v>-0.22008601810373418</v>
      </c>
      <c r="AX277">
        <v>-0.007815196335484779</v>
      </c>
      <c r="AY277">
        <v>0.5096240394899464</v>
      </c>
      <c r="AZ277">
        <v>0.17469244579138035</v>
      </c>
      <c r="BA277">
        <v>0.010338125413423476</v>
      </c>
      <c r="BB277">
        <v>31</v>
      </c>
      <c r="BC277">
        <v>0.6591417010136459</v>
      </c>
      <c r="BD277">
        <v>6.833759283903989</v>
      </c>
      <c r="BE277">
        <v>0.5411000376223285</v>
      </c>
      <c r="BF277">
        <v>-0.13304883201828405</v>
      </c>
      <c r="BG277">
        <v>0.005219964625818222</v>
      </c>
      <c r="BH277">
        <v>0.6894059115786256</v>
      </c>
      <c r="BI277">
        <v>0.38651886145343317</v>
      </c>
      <c r="BJ277">
        <v>0.05832846190364514</v>
      </c>
      <c r="BK277">
        <v>0.002396920144423699</v>
      </c>
      <c r="BL277">
        <v>30</v>
      </c>
      <c r="BM277">
        <v>0.7056722285671373</v>
      </c>
      <c r="BN277">
        <v>6.436135221068866</v>
      </c>
      <c r="BO277">
        <v>0.9659679936520121</v>
      </c>
      <c r="BP277">
        <v>-0.25283759403773237</v>
      </c>
      <c r="BQ277">
        <v>0.016846002713601625</v>
      </c>
      <c r="BR277">
        <v>-0.0003565181222478525</v>
      </c>
      <c r="BS277">
        <v>29</v>
      </c>
      <c r="BT277">
        <v>0.7098325145051234</v>
      </c>
      <c r="BU277">
        <v>0.9300392539594046</v>
      </c>
      <c r="BV277">
        <v>0.7658391741726145</v>
      </c>
      <c r="BW277">
        <v>0.19488702359383253</v>
      </c>
      <c r="BX277">
        <v>0.018191754377965164</v>
      </c>
      <c r="BY277">
        <v>0.0005528984777291197</v>
      </c>
    </row>
    <row r="278" spans="1:77" ht="12.75">
      <c r="A278">
        <v>311</v>
      </c>
      <c r="B278" t="s">
        <v>524</v>
      </c>
      <c r="C278" t="s">
        <v>217</v>
      </c>
      <c r="D278">
        <v>1</v>
      </c>
      <c r="E278">
        <v>280</v>
      </c>
      <c r="F278">
        <v>135356</v>
      </c>
      <c r="G278">
        <v>136621</v>
      </c>
      <c r="H278" s="21">
        <v>130542</v>
      </c>
      <c r="I278">
        <v>0.0009306652259336843</v>
      </c>
      <c r="J278" s="23">
        <v>-0.004541222802120182</v>
      </c>
      <c r="K278">
        <v>-0.001809028258786368</v>
      </c>
      <c r="L278" s="21">
        <v>525.8</v>
      </c>
      <c r="M278">
        <v>1</v>
      </c>
      <c r="N278" s="21">
        <v>9.8</v>
      </c>
      <c r="O278" s="21">
        <v>516.1</v>
      </c>
      <c r="P278" s="21">
        <v>248.27310764549262</v>
      </c>
      <c r="Q278" s="21">
        <v>3995.0698438783893</v>
      </c>
      <c r="R278" s="30">
        <v>20.223159355971774</v>
      </c>
      <c r="S278" s="21">
        <v>917.2515097111147</v>
      </c>
      <c r="T278" s="21">
        <v>1164.4133166571696</v>
      </c>
      <c r="U278" s="21">
        <v>2011.2994350282486</v>
      </c>
      <c r="V278" s="21">
        <v>56.38441653872902</v>
      </c>
      <c r="W278" s="21">
        <v>3021.3940648723255</v>
      </c>
      <c r="X278" s="21">
        <v>40.868537031065244</v>
      </c>
      <c r="Y278" s="28">
        <v>112.03971259198048</v>
      </c>
      <c r="Z278" s="32">
        <v>0.5031320978153873</v>
      </c>
      <c r="AA278" s="32">
        <v>0.7157725147793363</v>
      </c>
      <c r="AB278" s="1">
        <v>-0.1386358690063767</v>
      </c>
      <c r="AC278" s="25">
        <v>7.369010194231616</v>
      </c>
      <c r="AD278">
        <v>34</v>
      </c>
      <c r="AE278" s="25">
        <v>0.3879713856011233</v>
      </c>
      <c r="AF278" s="25">
        <v>0.16812170287435713</v>
      </c>
      <c r="AG278" s="30">
        <v>9.100030100627343</v>
      </c>
      <c r="AH278" s="30">
        <v>5.033310962</v>
      </c>
      <c r="AI278" s="30">
        <v>6.076285541</v>
      </c>
      <c r="AJ278" s="32">
        <v>0.968753043</v>
      </c>
      <c r="AK278" s="25">
        <v>0.507734</v>
      </c>
      <c r="AL278" s="30">
        <v>1698.39156</v>
      </c>
      <c r="AM278" s="30">
        <v>86.66005</v>
      </c>
      <c r="AN278" s="30">
        <v>639.97475</v>
      </c>
      <c r="AO278" s="30">
        <v>1063.6</v>
      </c>
      <c r="AP278" s="30">
        <v>463.02</v>
      </c>
      <c r="AQ278" s="30">
        <v>-37.53</v>
      </c>
      <c r="AT278" t="s">
        <v>1010</v>
      </c>
      <c r="AU278">
        <v>1</v>
      </c>
      <c r="AV278">
        <v>8.440782503327974</v>
      </c>
      <c r="AW278">
        <v>-0.5514068772267943</v>
      </c>
      <c r="AX278">
        <v>0.017802885356267357</v>
      </c>
      <c r="AY278">
        <v>0.41990958962744473</v>
      </c>
      <c r="AZ278">
        <v>0.12119357834975461</v>
      </c>
      <c r="BA278">
        <v>0.005106226146875708</v>
      </c>
      <c r="BB278">
        <v>33</v>
      </c>
      <c r="BC278">
        <v>0.5527267836369344</v>
      </c>
      <c r="BD278">
        <v>8.655587685920779</v>
      </c>
      <c r="BE278">
        <v>-0.6804968816849585</v>
      </c>
      <c r="BF278">
        <v>0.032326685495372744</v>
      </c>
      <c r="BG278">
        <v>-0.0004127288589994401</v>
      </c>
      <c r="BH278">
        <v>0.640318764002837</v>
      </c>
      <c r="BI278">
        <v>0.3128404424980228</v>
      </c>
      <c r="BJ278">
        <v>0.03278782440027445</v>
      </c>
      <c r="BK278">
        <v>0.0009200930224893166</v>
      </c>
      <c r="BL278">
        <v>32</v>
      </c>
      <c r="BM278">
        <v>0.5555216870022488</v>
      </c>
      <c r="BN278">
        <v>8.547341646878705</v>
      </c>
      <c r="BO278">
        <v>-0.5891077499612737</v>
      </c>
      <c r="BP278">
        <v>0.013412708549858408</v>
      </c>
      <c r="BQ278">
        <v>0.000894535689970409</v>
      </c>
      <c r="BR278">
        <v>-2.8302274349423968E-05</v>
      </c>
      <c r="BS278">
        <v>31</v>
      </c>
      <c r="BT278">
        <v>0.5560930884754804</v>
      </c>
      <c r="BU278">
        <v>0.8463619325523425</v>
      </c>
      <c r="BV278">
        <v>0.5569565016475649</v>
      </c>
      <c r="BW278">
        <v>0.10036623838284377</v>
      </c>
      <c r="BX278">
        <v>0.006610565498260209</v>
      </c>
      <c r="BY278">
        <v>0.00014168235441815923</v>
      </c>
    </row>
    <row r="279" spans="1:77" ht="12.75">
      <c r="A279">
        <v>249</v>
      </c>
      <c r="B279" t="s">
        <v>525</v>
      </c>
      <c r="C279" t="s">
        <v>215</v>
      </c>
      <c r="D279">
        <v>1</v>
      </c>
      <c r="E279">
        <v>1040</v>
      </c>
      <c r="F279">
        <v>104389</v>
      </c>
      <c r="G279">
        <v>119149</v>
      </c>
      <c r="H279" s="21">
        <v>129180</v>
      </c>
      <c r="I279">
        <v>0.013312888254115477</v>
      </c>
      <c r="J279" s="23">
        <v>0.008115954226056711</v>
      </c>
      <c r="K279">
        <v>0.010711081007752282</v>
      </c>
      <c r="L279" s="21">
        <v>1183.6</v>
      </c>
      <c r="M279">
        <v>2</v>
      </c>
      <c r="N279" s="21">
        <v>28.9</v>
      </c>
      <c r="O279" s="21">
        <v>1154.8</v>
      </c>
      <c r="P279" s="21">
        <v>109.14160189253127</v>
      </c>
      <c r="Q279" s="21">
        <v>8023.23330106486</v>
      </c>
      <c r="R279" s="30">
        <v>7.493342076150168</v>
      </c>
      <c r="S279" s="21">
        <v>550.0238777459408</v>
      </c>
      <c r="T279" s="21">
        <v>1416.5114409874773</v>
      </c>
      <c r="U279" s="21">
        <v>1982.5145711906744</v>
      </c>
      <c r="V279" s="21">
        <v>16.061068355952294</v>
      </c>
      <c r="W279" s="21">
        <v>3121.4285714285716</v>
      </c>
      <c r="X279" s="21">
        <v>12.014729326178234</v>
      </c>
      <c r="Y279" s="28">
        <v>140.90103761969897</v>
      </c>
      <c r="Z279" s="32">
        <v>0.6815393776535812</v>
      </c>
      <c r="AA279" s="32">
        <v>1.1430212498204333</v>
      </c>
      <c r="AB279" s="1">
        <v>-0.20503959519177142</v>
      </c>
      <c r="AC279" s="25">
        <v>7.582028901462965</v>
      </c>
      <c r="AD279">
        <v>29</v>
      </c>
      <c r="AE279" s="25">
        <v>0.7564567262870798</v>
      </c>
      <c r="AF279" s="25">
        <v>0.1366613818682093</v>
      </c>
      <c r="AG279" s="30">
        <v>8.477120644573201</v>
      </c>
      <c r="AH279" s="30">
        <v>4.41995705</v>
      </c>
      <c r="AI279" s="30">
        <v>5.860096285</v>
      </c>
      <c r="AJ279" s="32">
        <v>0.946164764</v>
      </c>
      <c r="AK279" s="25">
        <v>0.223218</v>
      </c>
      <c r="AT279" t="s">
        <v>952</v>
      </c>
      <c r="AU279">
        <v>1</v>
      </c>
      <c r="AV279">
        <v>8.602636082031415</v>
      </c>
      <c r="AW279">
        <v>-0.5320837139218413</v>
      </c>
      <c r="AX279">
        <v>0.010503568814860153</v>
      </c>
      <c r="AY279">
        <v>0.26312012617026975</v>
      </c>
      <c r="AZ279">
        <v>0.06261207193228194</v>
      </c>
      <c r="BA279">
        <v>0.0019490828874851832</v>
      </c>
      <c r="BB279">
        <v>28</v>
      </c>
      <c r="BC279">
        <v>0.8804509215815556</v>
      </c>
      <c r="BD279">
        <v>8.23612941828315</v>
      </c>
      <c r="BE279">
        <v>-0.3557686644981182</v>
      </c>
      <c r="BF279">
        <v>-0.00458266666803806</v>
      </c>
      <c r="BG279">
        <v>0.0003138907048468174</v>
      </c>
      <c r="BH279">
        <v>0.4205495293138143</v>
      </c>
      <c r="BI279">
        <v>0.17009444445726782</v>
      </c>
      <c r="BJ279">
        <v>0.01367949867408749</v>
      </c>
      <c r="BK279">
        <v>0.0002817425813707831</v>
      </c>
      <c r="BL279">
        <v>27</v>
      </c>
      <c r="BM279">
        <v>0.8857052180186304</v>
      </c>
      <c r="BN279">
        <v>7.847479916382822</v>
      </c>
      <c r="BO279">
        <v>-0.08558544150603199</v>
      </c>
      <c r="BP279">
        <v>-0.0512831150284951</v>
      </c>
      <c r="BQ279">
        <v>0.002914903963211986</v>
      </c>
      <c r="BR279">
        <v>-4.360944956765051E-05</v>
      </c>
      <c r="BS279">
        <v>26</v>
      </c>
      <c r="BT279">
        <v>0.8931181081552891</v>
      </c>
      <c r="BU279">
        <v>0.5054865468160359</v>
      </c>
      <c r="BV279">
        <v>0.2618741453021706</v>
      </c>
      <c r="BW279">
        <v>0.03729832682539596</v>
      </c>
      <c r="BX279">
        <v>0.001956728834177552</v>
      </c>
      <c r="BY279">
        <v>3.247522849630307E-05</v>
      </c>
    </row>
    <row r="280" spans="1:77" ht="12.75">
      <c r="A280">
        <v>201</v>
      </c>
      <c r="B280" t="s">
        <v>526</v>
      </c>
      <c r="C280" t="s">
        <v>260</v>
      </c>
      <c r="D280">
        <v>1</v>
      </c>
      <c r="E280">
        <v>3800</v>
      </c>
      <c r="F280">
        <v>117917</v>
      </c>
      <c r="G280">
        <v>123137</v>
      </c>
      <c r="H280" s="21">
        <v>128181</v>
      </c>
      <c r="I280">
        <v>0.004341052139818533</v>
      </c>
      <c r="J280" s="23">
        <v>0.004022646299414137</v>
      </c>
      <c r="K280">
        <v>0.004181836599606335</v>
      </c>
      <c r="L280" s="21">
        <v>272.8</v>
      </c>
      <c r="M280">
        <v>1</v>
      </c>
      <c r="N280" s="21">
        <v>21.6</v>
      </c>
      <c r="O280" s="21">
        <v>251.3</v>
      </c>
      <c r="P280" s="21">
        <v>469.8717008797654</v>
      </c>
      <c r="Q280" s="21">
        <v>4459.743290548425</v>
      </c>
      <c r="R280" s="30">
        <v>24.1206597117287</v>
      </c>
      <c r="S280" s="21">
        <v>1178.1508940252943</v>
      </c>
      <c r="T280" s="21">
        <v>1341.9025932257596</v>
      </c>
      <c r="U280" s="21">
        <v>2065.005417118093</v>
      </c>
      <c r="V280" s="21">
        <v>115.7563822291279</v>
      </c>
      <c r="W280" s="21">
        <v>2742.1875</v>
      </c>
      <c r="X280" s="21">
        <v>80.19262333157846</v>
      </c>
      <c r="Y280" s="28">
        <v>87.34784238763304</v>
      </c>
      <c r="Z280" s="32">
        <v>0.5730777933107543</v>
      </c>
      <c r="AA280" s="32">
        <v>0.9740774386956326</v>
      </c>
      <c r="AB280" s="1">
        <v>-0.14295327245122985</v>
      </c>
      <c r="AC280" s="25">
        <v>7.612594493620491</v>
      </c>
      <c r="AD280">
        <v>29</v>
      </c>
      <c r="AE280" s="25">
        <v>0.564315489801545</v>
      </c>
      <c r="AF280" s="25">
        <v>0.2451818929441021</v>
      </c>
      <c r="AG280" s="30">
        <v>7.8474259133568935</v>
      </c>
      <c r="AH280" s="30">
        <v>4.103</v>
      </c>
      <c r="AI280" s="30">
        <v>6.218084761</v>
      </c>
      <c r="AJ280" s="32">
        <v>1.009587964</v>
      </c>
      <c r="AK280" s="25">
        <v>0.766365</v>
      </c>
      <c r="AT280" t="s">
        <v>905</v>
      </c>
      <c r="AU280">
        <v>1</v>
      </c>
      <c r="AV280">
        <v>8.547974007336238</v>
      </c>
      <c r="AW280">
        <v>-0.4469203890974702</v>
      </c>
      <c r="AX280">
        <v>0.01049713245747216</v>
      </c>
      <c r="AY280">
        <v>0.25734268574369257</v>
      </c>
      <c r="AZ280">
        <v>0.06391477005569814</v>
      </c>
      <c r="BA280">
        <v>0.0021243459209336147</v>
      </c>
      <c r="BB280">
        <v>28</v>
      </c>
      <c r="BC280">
        <v>0.7672666329239677</v>
      </c>
      <c r="BD280">
        <v>8.87282542228631</v>
      </c>
      <c r="BE280">
        <v>-0.5947083306466926</v>
      </c>
      <c r="BF280">
        <v>0.022826425771917368</v>
      </c>
      <c r="BG280">
        <v>-0.00025637966526952333</v>
      </c>
      <c r="BH280">
        <v>0.3735242384989551</v>
      </c>
      <c r="BI280">
        <v>0.13927479812712534</v>
      </c>
      <c r="BJ280">
        <v>0.01055643882318023</v>
      </c>
      <c r="BK280">
        <v>0.00021509077815978352</v>
      </c>
      <c r="BL280">
        <v>27</v>
      </c>
      <c r="BM280">
        <v>0.778901097292805</v>
      </c>
      <c r="BN280">
        <v>8.195030125724799</v>
      </c>
      <c r="BO280">
        <v>-0.1194901276454521</v>
      </c>
      <c r="BP280">
        <v>-0.05935963315149398</v>
      </c>
      <c r="BQ280">
        <v>0.004123834779340504</v>
      </c>
      <c r="BR280">
        <v>-7.010749536637493E-05</v>
      </c>
      <c r="BS280">
        <v>26</v>
      </c>
      <c r="BT280">
        <v>0.8094973827456471</v>
      </c>
      <c r="BU280">
        <v>0.4846160935493614</v>
      </c>
      <c r="BV280">
        <v>0.2672770992820222</v>
      </c>
      <c r="BW280">
        <v>0.04143972572972893</v>
      </c>
      <c r="BX280">
        <v>0.0021531408427899706</v>
      </c>
      <c r="BY280">
        <v>3.430788133535E-05</v>
      </c>
    </row>
    <row r="281" spans="1:77" ht="12.75">
      <c r="A281">
        <v>320</v>
      </c>
      <c r="B281" t="s">
        <v>527</v>
      </c>
      <c r="C281" t="s">
        <v>246</v>
      </c>
      <c r="D281">
        <v>1</v>
      </c>
      <c r="E281">
        <v>860</v>
      </c>
      <c r="F281">
        <v>81983</v>
      </c>
      <c r="G281">
        <v>106701</v>
      </c>
      <c r="H281" s="21">
        <v>127780</v>
      </c>
      <c r="I281">
        <v>0.02670214256181538</v>
      </c>
      <c r="J281" s="23">
        <v>0.018191434935404392</v>
      </c>
      <c r="K281">
        <v>0.02243793346406555</v>
      </c>
      <c r="L281" s="21">
        <v>2120.1</v>
      </c>
      <c r="M281">
        <v>1</v>
      </c>
      <c r="N281" s="21">
        <v>22</v>
      </c>
      <c r="O281" s="21">
        <v>2098</v>
      </c>
      <c r="P281" s="21">
        <v>60.27074194613462</v>
      </c>
      <c r="Q281" s="21">
        <v>2377.3509403761504</v>
      </c>
      <c r="R281" s="30">
        <v>0.9948390816704007</v>
      </c>
      <c r="S281" s="21">
        <v>97.42889542014764</v>
      </c>
      <c r="T281" s="21">
        <v>510.13282656749226</v>
      </c>
      <c r="U281" s="21">
        <v>783.2638666239179</v>
      </c>
      <c r="V281" s="21">
        <v>55.73504986820251</v>
      </c>
      <c r="W281" s="21">
        <v>1994.1050375133975</v>
      </c>
      <c r="X281" s="21">
        <v>47.41557546519642</v>
      </c>
      <c r="Y281" s="28">
        <v>138.5042595281827</v>
      </c>
      <c r="Z281" s="32">
        <v>0.7431801264423292</v>
      </c>
      <c r="AA281" s="32">
        <v>2.2106529244420785</v>
      </c>
      <c r="AB281" s="1">
        <v>-0.08383108260680656</v>
      </c>
      <c r="AC281" s="25">
        <v>6.310316485915555</v>
      </c>
      <c r="AD281">
        <v>22</v>
      </c>
      <c r="AE281" s="25">
        <v>0.6366220154913292</v>
      </c>
      <c r="AF281" s="25">
        <v>0.24741175852725672</v>
      </c>
      <c r="AG281" s="30">
        <v>14.45195859126498</v>
      </c>
      <c r="AH281" s="30">
        <v>9.109245098</v>
      </c>
      <c r="AI281" s="30">
        <v>2.40270021</v>
      </c>
      <c r="AJ281" s="32">
        <v>0.199270323</v>
      </c>
      <c r="AK281" s="25">
        <v>0.854663</v>
      </c>
      <c r="AT281" t="s">
        <v>1019</v>
      </c>
      <c r="AU281">
        <v>1</v>
      </c>
      <c r="AV281">
        <v>6.679059259047502</v>
      </c>
      <c r="AW281">
        <v>-0.13310903076737837</v>
      </c>
      <c r="AX281">
        <v>0.0007901117405760598</v>
      </c>
      <c r="AY281">
        <v>0.40570657734304544</v>
      </c>
      <c r="AZ281">
        <v>0.0383838981025501</v>
      </c>
      <c r="BA281">
        <v>0.0005776465969265041</v>
      </c>
      <c r="BB281">
        <v>21</v>
      </c>
      <c r="BC281">
        <v>0.6663474207234081</v>
      </c>
      <c r="BD281">
        <v>7.824861591156577</v>
      </c>
      <c r="BE281">
        <v>-0.4265858896414048</v>
      </c>
      <c r="BF281">
        <v>0.01390294326646421</v>
      </c>
      <c r="BG281">
        <v>-0.0001327888096116891</v>
      </c>
      <c r="BH281">
        <v>0.31682607286352266</v>
      </c>
      <c r="BI281">
        <v>0.054992354225111666</v>
      </c>
      <c r="BJ281">
        <v>0.0022453441704220044</v>
      </c>
      <c r="BK281">
        <v>2.2448583330297236E-05</v>
      </c>
      <c r="BL281">
        <v>20</v>
      </c>
      <c r="BM281">
        <v>0.8786499274239765</v>
      </c>
      <c r="BN281">
        <v>8.067471948235237</v>
      </c>
      <c r="BO281">
        <v>-0.5177728919953172</v>
      </c>
      <c r="BP281">
        <v>0.020841565504256043</v>
      </c>
      <c r="BQ281">
        <v>-0.0003023695839286325</v>
      </c>
      <c r="BR281">
        <v>1.2582901121417944E-06</v>
      </c>
      <c r="BS281">
        <v>19</v>
      </c>
      <c r="BT281">
        <v>0.884033774018586</v>
      </c>
      <c r="BU281">
        <v>0.409513602142691</v>
      </c>
      <c r="BV281">
        <v>0.11166291805531321</v>
      </c>
      <c r="BW281">
        <v>0.007723421674291509</v>
      </c>
      <c r="BX281">
        <v>0.00018195739694015187</v>
      </c>
      <c r="BY281">
        <v>1.3397488928795721E-06</v>
      </c>
    </row>
    <row r="282" spans="1:47" ht="12.75">
      <c r="A282">
        <v>294</v>
      </c>
      <c r="B282" t="s">
        <v>528</v>
      </c>
      <c r="C282" t="s">
        <v>277</v>
      </c>
      <c r="D282">
        <v>1</v>
      </c>
      <c r="H282" s="21">
        <v>127378</v>
      </c>
      <c r="AF282" s="25">
        <v>0</v>
      </c>
      <c r="AG282" s="30" t="s">
        <v>139</v>
      </c>
      <c r="AH282" s="30" t="s">
        <v>139</v>
      </c>
      <c r="AT282" t="s">
        <v>994</v>
      </c>
      <c r="AU282">
        <v>1</v>
      </c>
    </row>
    <row r="283" spans="1:77" ht="12.75">
      <c r="A283">
        <v>392</v>
      </c>
      <c r="B283" t="s">
        <v>529</v>
      </c>
      <c r="C283" t="s">
        <v>243</v>
      </c>
      <c r="D283">
        <v>1</v>
      </c>
      <c r="E283">
        <v>6015</v>
      </c>
      <c r="F283">
        <v>75283</v>
      </c>
      <c r="G283">
        <v>97740</v>
      </c>
      <c r="H283" s="21">
        <v>126994</v>
      </c>
      <c r="I283">
        <v>0.02644939185853012</v>
      </c>
      <c r="J283" s="23">
        <v>0.0265286782071403</v>
      </c>
      <c r="K283">
        <v>0.026489034267322277</v>
      </c>
      <c r="L283" s="21">
        <v>763.7</v>
      </c>
      <c r="M283">
        <v>1</v>
      </c>
      <c r="N283" s="21">
        <v>15.5</v>
      </c>
      <c r="O283" s="21">
        <v>748.3</v>
      </c>
      <c r="P283" s="21">
        <v>166.28780934922088</v>
      </c>
      <c r="Q283" s="21">
        <v>1435.2044352044352</v>
      </c>
      <c r="R283" s="30">
        <v>7.35010359390096</v>
      </c>
      <c r="S283" s="21">
        <v>573.3178537176316</v>
      </c>
      <c r="T283" s="21">
        <v>555.8418468436485</v>
      </c>
      <c r="U283" s="21">
        <v>903.9235412474849</v>
      </c>
      <c r="V283" s="21">
        <v>309.12675593526654</v>
      </c>
      <c r="W283" s="21">
        <v>1018.1687783887162</v>
      </c>
      <c r="X283" s="21">
        <v>18.902108743159193</v>
      </c>
      <c r="Y283" s="28">
        <v>71.4230859305429</v>
      </c>
      <c r="Z283" s="32">
        <v>0.7099126987751162</v>
      </c>
      <c r="AA283" s="32">
        <v>1.4687402854046114</v>
      </c>
      <c r="AB283" s="1">
        <v>-0.1630025626759883</v>
      </c>
      <c r="AC283" s="25">
        <v>7.2310534059104405</v>
      </c>
      <c r="AD283">
        <v>24</v>
      </c>
      <c r="AE283" s="25">
        <v>0.7819472814924755</v>
      </c>
      <c r="AF283" s="25">
        <v>0.07262882255770031</v>
      </c>
      <c r="AG283" s="30">
        <v>9.752270401749263</v>
      </c>
      <c r="AH283" s="30">
        <v>7.808621985</v>
      </c>
      <c r="AI283" s="30">
        <v>2.981244381</v>
      </c>
      <c r="AJ283" s="32">
        <v>0.187194418</v>
      </c>
      <c r="AK283" s="25">
        <v>0.289492</v>
      </c>
      <c r="AT283" t="s">
        <v>1086</v>
      </c>
      <c r="AU283">
        <v>1</v>
      </c>
      <c r="AV283">
        <v>7.410502082230836</v>
      </c>
      <c r="AW283">
        <v>-0.20594455100295408</v>
      </c>
      <c r="AX283">
        <v>0.0013738516586563512</v>
      </c>
      <c r="AY283">
        <v>0.3563795564337018</v>
      </c>
      <c r="AZ283">
        <v>0.06575035871990556</v>
      </c>
      <c r="BA283">
        <v>0.002025270209941864</v>
      </c>
      <c r="BB283">
        <v>23</v>
      </c>
      <c r="BC283">
        <v>0.7862243299997052</v>
      </c>
      <c r="BD283">
        <v>6.336077471466324</v>
      </c>
      <c r="BE283">
        <v>0.20006614786794533</v>
      </c>
      <c r="BF283">
        <v>-0.0301709964095402</v>
      </c>
      <c r="BG283">
        <v>0.0006281154671564069</v>
      </c>
      <c r="BH283">
        <v>0.45425992030480383</v>
      </c>
      <c r="BI283">
        <v>0.1398089396020641</v>
      </c>
      <c r="BJ283">
        <v>0.010109205043386065</v>
      </c>
      <c r="BK283">
        <v>0.0001983704459520726</v>
      </c>
      <c r="BL283">
        <v>22</v>
      </c>
      <c r="BM283">
        <v>0.8531482617054592</v>
      </c>
      <c r="BN283">
        <v>6.528679922957288</v>
      </c>
      <c r="BO283">
        <v>0.06339360796324402</v>
      </c>
      <c r="BP283">
        <v>-0.006621950691494616</v>
      </c>
      <c r="BQ283">
        <v>-0.0006502762991905587</v>
      </c>
      <c r="BR283">
        <v>2.084101426914368E-05</v>
      </c>
      <c r="BS283">
        <v>21</v>
      </c>
      <c r="BT283">
        <v>0.8545761040501758</v>
      </c>
      <c r="BU283">
        <v>0.6276849043075227</v>
      </c>
      <c r="BV283">
        <v>0.3329745989634705</v>
      </c>
      <c r="BW283">
        <v>0.05287335353609056</v>
      </c>
      <c r="BX283">
        <v>0.0028225888663595093</v>
      </c>
      <c r="BY283">
        <v>4.5897281449962516E-05</v>
      </c>
    </row>
    <row r="284" spans="1:77" ht="12.75">
      <c r="A284">
        <v>379</v>
      </c>
      <c r="B284" t="s">
        <v>530</v>
      </c>
      <c r="C284" t="s">
        <v>249</v>
      </c>
      <c r="D284">
        <v>1</v>
      </c>
      <c r="E284">
        <v>4800</v>
      </c>
      <c r="F284">
        <v>129997</v>
      </c>
      <c r="G284">
        <v>131205</v>
      </c>
      <c r="H284" s="21">
        <v>126137</v>
      </c>
      <c r="I284">
        <v>0.0009253891359287118</v>
      </c>
      <c r="J284" s="23">
        <v>-0.003931488153262218</v>
      </c>
      <c r="K284">
        <v>-0.001506002608808152</v>
      </c>
      <c r="L284" s="21">
        <v>899.4</v>
      </c>
      <c r="M284">
        <v>1</v>
      </c>
      <c r="N284" s="21">
        <v>27.9</v>
      </c>
      <c r="O284" s="21">
        <v>469.1</v>
      </c>
      <c r="P284" s="21">
        <v>140.24571936846786</v>
      </c>
      <c r="Q284" s="21">
        <v>2672.4986331328596</v>
      </c>
      <c r="R284" s="30">
        <v>18.630683125047916</v>
      </c>
      <c r="S284" s="21">
        <v>214.74593644750328</v>
      </c>
      <c r="T284" s="21">
        <v>588.2177639890615</v>
      </c>
      <c r="U284" s="21">
        <v>701.4905331005774</v>
      </c>
      <c r="V284" s="21">
        <v>47.700726184594444</v>
      </c>
      <c r="W284" s="21">
        <v>1850.5494505494505</v>
      </c>
      <c r="X284" s="21">
        <v>34.31824782601267</v>
      </c>
      <c r="Y284" s="28">
        <v>126.82321555886129</v>
      </c>
      <c r="Z284" s="32">
        <v>0.4871948867354962</v>
      </c>
      <c r="AA284" s="32">
        <v>0.6511600352774616</v>
      </c>
      <c r="AB284" s="1">
        <v>-0.18549729851017296</v>
      </c>
      <c r="AC284" s="25">
        <v>7.047920659631033</v>
      </c>
      <c r="AD284">
        <v>28</v>
      </c>
      <c r="AE284" s="25">
        <v>0.6447784791821378</v>
      </c>
      <c r="AF284" s="25">
        <v>0.120886052108794</v>
      </c>
      <c r="AG284" s="30">
        <v>8.459568947464827</v>
      </c>
      <c r="AH284" s="30">
        <v>7.719041419</v>
      </c>
      <c r="AI284" s="30">
        <v>4.123432274</v>
      </c>
      <c r="AJ284" s="32">
        <v>0.42770739</v>
      </c>
      <c r="AK284" s="25">
        <v>0.836676</v>
      </c>
      <c r="AT284" t="s">
        <v>1074</v>
      </c>
      <c r="AU284">
        <v>1</v>
      </c>
      <c r="AV284">
        <v>7.748031676314923</v>
      </c>
      <c r="AW284">
        <v>-0.4392342703660987</v>
      </c>
      <c r="AX284">
        <v>0.012385794602845349</v>
      </c>
      <c r="AY284">
        <v>0.3172898971779309</v>
      </c>
      <c r="AZ284">
        <v>0.08684228470719449</v>
      </c>
      <c r="BA284">
        <v>0.004089147316581412</v>
      </c>
      <c r="BB284">
        <v>27</v>
      </c>
      <c r="BC284">
        <v>0.7348689817057252</v>
      </c>
      <c r="BD284">
        <v>8.08223961062821</v>
      </c>
      <c r="BE284">
        <v>-0.6355134994580559</v>
      </c>
      <c r="BF284">
        <v>0.03555415076801337</v>
      </c>
      <c r="BG284">
        <v>-0.0007055857462539492</v>
      </c>
      <c r="BH284">
        <v>0.4434537430596733</v>
      </c>
      <c r="BI284">
        <v>0.2019977324584885</v>
      </c>
      <c r="BJ284">
        <v>0.021923971676864374</v>
      </c>
      <c r="BK284">
        <v>0.0006560400890143319</v>
      </c>
      <c r="BL284">
        <v>26</v>
      </c>
      <c r="BM284">
        <v>0.7461623011827742</v>
      </c>
      <c r="BN284">
        <v>7.4960456055630225</v>
      </c>
      <c r="BO284">
        <v>-0.14588917774703813</v>
      </c>
      <c r="BP284">
        <v>-0.06398591514231596</v>
      </c>
      <c r="BQ284">
        <v>0.00617430222418794</v>
      </c>
      <c r="BR284">
        <v>-0.0001506813607516374</v>
      </c>
      <c r="BS284">
        <v>25</v>
      </c>
      <c r="BT284">
        <v>0.7656645312909318</v>
      </c>
      <c r="BU284">
        <v>0.594946314314266</v>
      </c>
      <c r="BV284">
        <v>0.3929351995379232</v>
      </c>
      <c r="BW284">
        <v>0.07227518502055617</v>
      </c>
      <c r="BX284">
        <v>0.004812790969474729</v>
      </c>
      <c r="BY284">
        <v>0.00010446394073716496</v>
      </c>
    </row>
    <row r="285" spans="1:77" ht="12.75">
      <c r="A285">
        <v>195</v>
      </c>
      <c r="B285" t="s">
        <v>531</v>
      </c>
      <c r="C285" t="s">
        <v>532</v>
      </c>
      <c r="D285">
        <v>1</v>
      </c>
      <c r="E285">
        <v>7760</v>
      </c>
      <c r="F285">
        <v>95209</v>
      </c>
      <c r="G285">
        <v>109435</v>
      </c>
      <c r="H285" s="21">
        <v>123809</v>
      </c>
      <c r="I285">
        <v>0.014023042282421683</v>
      </c>
      <c r="J285" s="23">
        <v>0.012417392464980167</v>
      </c>
      <c r="K285">
        <v>0.013219899314544498</v>
      </c>
      <c r="L285" s="21">
        <v>809.2</v>
      </c>
      <c r="M285">
        <v>1</v>
      </c>
      <c r="N285" s="21">
        <v>43.3</v>
      </c>
      <c r="O285" s="21">
        <v>765.9</v>
      </c>
      <c r="P285" s="21">
        <v>153.0017301038062</v>
      </c>
      <c r="Q285" s="21">
        <v>3342.979635584137</v>
      </c>
      <c r="R285" s="30">
        <v>4.622638602114087</v>
      </c>
      <c r="S285" s="21">
        <v>910.7515657620041</v>
      </c>
      <c r="T285" s="21">
        <v>987.8736440530109</v>
      </c>
      <c r="U285" s="21">
        <v>1474.1189427312775</v>
      </c>
      <c r="V285" s="21">
        <v>375.2382863449383</v>
      </c>
      <c r="W285" s="21">
        <v>1961.7250673854446</v>
      </c>
      <c r="X285" s="21">
        <v>12.44019912403212</v>
      </c>
      <c r="Y285" s="28">
        <v>80.3481611424644</v>
      </c>
      <c r="Z285" s="32">
        <v>0.7471975527989569</v>
      </c>
      <c r="AA285" s="32">
        <v>1.4871755124869177</v>
      </c>
      <c r="AB285" s="1">
        <v>-0.21873107155721178</v>
      </c>
      <c r="AC285" s="25">
        <v>7.6389532311193085</v>
      </c>
      <c r="AD285">
        <v>27</v>
      </c>
      <c r="AE285" s="25">
        <v>0.8229533575483108</v>
      </c>
      <c r="AF285" s="25">
        <v>0.04093798696035045</v>
      </c>
      <c r="AG285" s="30">
        <v>6.405867121068007</v>
      </c>
      <c r="AH285" s="30">
        <v>4.582076869</v>
      </c>
      <c r="AI285" s="30">
        <v>6.065183237</v>
      </c>
      <c r="AJ285" s="32">
        <v>0.855353433</v>
      </c>
      <c r="AK285" s="25">
        <v>0.606355</v>
      </c>
      <c r="AT285" t="s">
        <v>899</v>
      </c>
      <c r="AU285">
        <v>1</v>
      </c>
      <c r="AV285">
        <v>8.141786623812521</v>
      </c>
      <c r="AW285">
        <v>-0.39295446983147464</v>
      </c>
      <c r="AX285">
        <v>0.006059576149768607</v>
      </c>
      <c r="AY285">
        <v>0.2900982020875657</v>
      </c>
      <c r="AZ285">
        <v>0.08332647901531577</v>
      </c>
      <c r="BA285">
        <v>0.002827051719855634</v>
      </c>
      <c r="BB285">
        <v>26</v>
      </c>
      <c r="BC285">
        <v>0.8495400625320737</v>
      </c>
      <c r="BD285">
        <v>8.160950574384628</v>
      </c>
      <c r="BE285">
        <v>-0.40323770359522376</v>
      </c>
      <c r="BF285">
        <v>0.007201893001973206</v>
      </c>
      <c r="BG285">
        <v>-2.8710949283797814E-05</v>
      </c>
      <c r="BH285">
        <v>0.3635530071265566</v>
      </c>
      <c r="BI285">
        <v>0.14171232459910182</v>
      </c>
      <c r="BJ285">
        <v>0.01292466622555435</v>
      </c>
      <c r="BK285">
        <v>0.0003166658077427239</v>
      </c>
      <c r="BL285">
        <v>25</v>
      </c>
      <c r="BM285">
        <v>0.8495895198826708</v>
      </c>
      <c r="BN285">
        <v>7.601179557553199</v>
      </c>
      <c r="BO285">
        <v>0.07095716629808323</v>
      </c>
      <c r="BP285">
        <v>-0.08647817722473744</v>
      </c>
      <c r="BQ285">
        <v>0.005219075764097844</v>
      </c>
      <c r="BR285">
        <v>-8.802759216767533E-05</v>
      </c>
      <c r="BS285">
        <v>24</v>
      </c>
      <c r="BT285">
        <v>0.8638913445086612</v>
      </c>
      <c r="BU285">
        <v>0.4988375479769337</v>
      </c>
      <c r="BV285">
        <v>0.32877884122078954</v>
      </c>
      <c r="BW285">
        <v>0.06031125544903667</v>
      </c>
      <c r="BX285">
        <v>0.0033188618971499374</v>
      </c>
      <c r="BY285">
        <v>5.543197464622045E-05</v>
      </c>
    </row>
    <row r="286" spans="1:77" ht="12.75">
      <c r="A286">
        <v>416</v>
      </c>
      <c r="B286" t="s">
        <v>533</v>
      </c>
      <c r="C286" t="s">
        <v>217</v>
      </c>
      <c r="D286">
        <v>1</v>
      </c>
      <c r="E286">
        <v>8050</v>
      </c>
      <c r="F286">
        <v>99267</v>
      </c>
      <c r="G286">
        <v>112760</v>
      </c>
      <c r="H286" s="21">
        <v>123786</v>
      </c>
      <c r="I286">
        <v>0.01282640937104948</v>
      </c>
      <c r="J286" s="23">
        <v>0.009372913391785552</v>
      </c>
      <c r="K286">
        <v>0.011098186917075559</v>
      </c>
      <c r="L286" s="21">
        <v>1107.6</v>
      </c>
      <c r="M286">
        <v>1</v>
      </c>
      <c r="N286" s="21">
        <v>4.5</v>
      </c>
      <c r="O286" s="21">
        <v>1103.1</v>
      </c>
      <c r="P286" s="21">
        <v>111.7605633802817</v>
      </c>
      <c r="Q286" s="21">
        <v>9168.60465116279</v>
      </c>
      <c r="R286" s="30">
        <v>6.734684080221838</v>
      </c>
      <c r="S286" s="21">
        <v>142.29262593636176</v>
      </c>
      <c r="T286" s="21">
        <v>1599.7798808036664</v>
      </c>
      <c r="U286" s="21">
        <v>2993.3973589435773</v>
      </c>
      <c r="V286" s="21">
        <v>26.309281749738968</v>
      </c>
      <c r="W286" s="21">
        <v>6103.130755064457</v>
      </c>
      <c r="X286" s="21">
        <v>14.024117909781152</v>
      </c>
      <c r="Y286" s="28">
        <v>148.715830605617</v>
      </c>
      <c r="Z286" s="32">
        <v>0.5602881975002343</v>
      </c>
      <c r="AA286" s="32">
        <v>0.8892258552743157</v>
      </c>
      <c r="AB286" s="1">
        <v>-0.13655609081150735</v>
      </c>
      <c r="AC286" s="25">
        <v>7.110882519833634</v>
      </c>
      <c r="AD286">
        <v>26</v>
      </c>
      <c r="AE286" s="25">
        <v>0.5363300352224258</v>
      </c>
      <c r="AF286" s="25">
        <v>0.217155610710297</v>
      </c>
      <c r="AG286" s="30">
        <v>12.031726510214341</v>
      </c>
      <c r="AH286" s="30">
        <v>8.308461887</v>
      </c>
      <c r="AI286" s="30">
        <v>3.973090493</v>
      </c>
      <c r="AJ286" s="32">
        <v>0.736108048</v>
      </c>
      <c r="AK286" s="25">
        <v>1.573286</v>
      </c>
      <c r="AT286" t="s">
        <v>1109</v>
      </c>
      <c r="AU286">
        <v>1</v>
      </c>
      <c r="AV286">
        <v>7.930152497449539</v>
      </c>
      <c r="AW286">
        <v>-0.35358790112415406</v>
      </c>
      <c r="AX286">
        <v>0.006120116570323833</v>
      </c>
      <c r="AY286">
        <v>0.4676541472928018</v>
      </c>
      <c r="AZ286">
        <v>0.07486785223106364</v>
      </c>
      <c r="BA286">
        <v>0.002020422118194987</v>
      </c>
      <c r="BB286">
        <v>25</v>
      </c>
      <c r="BC286">
        <v>0.6608181218828666</v>
      </c>
      <c r="BD286">
        <v>8.596052706235499</v>
      </c>
      <c r="BE286">
        <v>-0.6894382739217999</v>
      </c>
      <c r="BF286">
        <v>0.029513234783941102</v>
      </c>
      <c r="BG286">
        <v>-0.00039840049943601374</v>
      </c>
      <c r="BH286">
        <v>0.4950715242418841</v>
      </c>
      <c r="BI286">
        <v>0.14676113388353457</v>
      </c>
      <c r="BJ286">
        <v>0.009254454777400218</v>
      </c>
      <c r="BK286">
        <v>0.00015451532023902178</v>
      </c>
      <c r="BL286">
        <v>24</v>
      </c>
      <c r="BM286">
        <v>0.734392386995982</v>
      </c>
      <c r="BN286">
        <v>9.030125963380652</v>
      </c>
      <c r="BO286">
        <v>-1.033385226275884</v>
      </c>
      <c r="BP286">
        <v>0.07243325033684482</v>
      </c>
      <c r="BQ286">
        <v>-0.002080678089072591</v>
      </c>
      <c r="BR286">
        <v>2.035518833610237E-05</v>
      </c>
      <c r="BS286">
        <v>23</v>
      </c>
      <c r="BT286">
        <v>0.7534856459327228</v>
      </c>
      <c r="BU286">
        <v>0.5857788302347682</v>
      </c>
      <c r="BV286">
        <v>0.2954101844076282</v>
      </c>
      <c r="BW286">
        <v>0.03342191116098506</v>
      </c>
      <c r="BX286">
        <v>0.0012695579121637596</v>
      </c>
      <c r="BY286">
        <v>1.5250787932365299E-05</v>
      </c>
    </row>
    <row r="287" spans="1:77" ht="12.75">
      <c r="A287">
        <v>402</v>
      </c>
      <c r="B287" t="s">
        <v>534</v>
      </c>
      <c r="C287" t="s">
        <v>253</v>
      </c>
      <c r="D287">
        <v>1</v>
      </c>
      <c r="E287">
        <v>6560</v>
      </c>
      <c r="F287">
        <v>118238</v>
      </c>
      <c r="G287">
        <v>125972</v>
      </c>
      <c r="H287" s="21">
        <v>123051</v>
      </c>
      <c r="I287">
        <v>0.006356126755781154</v>
      </c>
      <c r="J287" s="23">
        <v>-0.0023433257606792018</v>
      </c>
      <c r="K287">
        <v>0.001996959336472731</v>
      </c>
      <c r="L287" s="21">
        <v>2388.8</v>
      </c>
      <c r="M287">
        <v>1</v>
      </c>
      <c r="N287" s="21">
        <v>35.9</v>
      </c>
      <c r="O287" s="21">
        <v>2352.9</v>
      </c>
      <c r="P287" s="21">
        <v>51.511637642330875</v>
      </c>
      <c r="Q287" s="21">
        <v>2660.6434552666374</v>
      </c>
      <c r="R287" s="30">
        <v>0.336243290701005</v>
      </c>
      <c r="S287" s="21">
        <v>1520.2812330989723</v>
      </c>
      <c r="T287" s="21">
        <v>1264.9719228599658</v>
      </c>
      <c r="U287" s="21">
        <v>2092.8571428571427</v>
      </c>
      <c r="V287" s="21">
        <v>249.88489871086557</v>
      </c>
      <c r="W287" s="21">
        <v>2418.5493460166467</v>
      </c>
      <c r="X287" s="21">
        <v>27.22064915316449</v>
      </c>
      <c r="Y287" s="28">
        <v>70.29051478991565</v>
      </c>
      <c r="Z287" s="32">
        <v>0.8672690800787657</v>
      </c>
      <c r="AA287" s="32">
        <v>2.9039161394820816</v>
      </c>
      <c r="AB287" s="1">
        <v>-0.24008424223424937</v>
      </c>
      <c r="AC287" s="25">
        <v>7.616818780989189</v>
      </c>
      <c r="AD287">
        <v>46</v>
      </c>
      <c r="AE287" s="25">
        <v>0.7939099998697886</v>
      </c>
      <c r="AF287" s="25">
        <v>0.05535163332224369</v>
      </c>
      <c r="AG287" s="30">
        <v>6.418147456225458</v>
      </c>
      <c r="AH287" s="30">
        <v>4.254359879</v>
      </c>
      <c r="AI287" s="30">
        <v>9.161204015</v>
      </c>
      <c r="AJ287" s="32">
        <v>1.279296496</v>
      </c>
      <c r="AK287" s="25">
        <v>0.340576</v>
      </c>
      <c r="AL287" s="30">
        <v>1683.39314</v>
      </c>
      <c r="AM287" s="30">
        <v>74.17856</v>
      </c>
      <c r="AN287" s="30">
        <v>491.07893</v>
      </c>
      <c r="AO287" s="30">
        <v>1096.6</v>
      </c>
      <c r="AP287" s="30">
        <v>454.13</v>
      </c>
      <c r="AQ287" s="30">
        <v>-213.73</v>
      </c>
      <c r="AT287" t="s">
        <v>1096</v>
      </c>
      <c r="AU287">
        <v>1</v>
      </c>
      <c r="AV287">
        <v>8.227768390072839</v>
      </c>
      <c r="AW287">
        <v>-0.4061209682179343</v>
      </c>
      <c r="AX287">
        <v>0.00467460603533439</v>
      </c>
      <c r="AY287">
        <v>0.29903169233818816</v>
      </c>
      <c r="AZ287">
        <v>0.06314912222078749</v>
      </c>
      <c r="BA287">
        <v>0.0017131250092318532</v>
      </c>
      <c r="BB287">
        <v>45</v>
      </c>
      <c r="BC287">
        <v>0.8231689033893926</v>
      </c>
      <c r="BD287">
        <v>7.792935260872837</v>
      </c>
      <c r="BE287">
        <v>-0.23807466472338157</v>
      </c>
      <c r="BF287">
        <v>-0.007453346755280278</v>
      </c>
      <c r="BG287">
        <v>0.00021392658542105917</v>
      </c>
      <c r="BH287">
        <v>0.43500729312263964</v>
      </c>
      <c r="BI287">
        <v>0.13809835475116514</v>
      </c>
      <c r="BJ287">
        <v>0.009046148053428167</v>
      </c>
      <c r="BK287">
        <v>0.00015673362646279716</v>
      </c>
      <c r="BL287">
        <v>44</v>
      </c>
      <c r="BM287">
        <v>0.8303518336096044</v>
      </c>
      <c r="BN287">
        <v>7.016277451523425</v>
      </c>
      <c r="BO287">
        <v>0.20068244688058098</v>
      </c>
      <c r="BP287">
        <v>-0.0691865951324988</v>
      </c>
      <c r="BQ287">
        <v>0.0029451820169764838</v>
      </c>
      <c r="BR287">
        <v>-3.6574604423790104E-05</v>
      </c>
      <c r="BS287">
        <v>43</v>
      </c>
      <c r="BT287">
        <v>0.8492616331920323</v>
      </c>
      <c r="BU287">
        <v>0.532795520040321</v>
      </c>
      <c r="BV287">
        <v>0.23027597386742987</v>
      </c>
      <c r="BW287">
        <v>0.027944469233803358</v>
      </c>
      <c r="BX287">
        <v>0.0011854290911257682</v>
      </c>
      <c r="BY287">
        <v>1.5747580956174677E-05</v>
      </c>
    </row>
    <row r="288" spans="1:77" ht="12.75">
      <c r="A288">
        <v>428</v>
      </c>
      <c r="B288" t="s">
        <v>535</v>
      </c>
      <c r="C288" t="s">
        <v>211</v>
      </c>
      <c r="D288">
        <v>1</v>
      </c>
      <c r="E288">
        <v>9340</v>
      </c>
      <c r="F288">
        <v>86671</v>
      </c>
      <c r="G288">
        <v>101979</v>
      </c>
      <c r="H288" s="21">
        <v>122643</v>
      </c>
      <c r="I288">
        <v>0.016397748066499133</v>
      </c>
      <c r="J288" s="23">
        <v>0.018622351556724506</v>
      </c>
      <c r="K288">
        <v>0.017509441849291433</v>
      </c>
      <c r="L288" s="21">
        <v>1233.1</v>
      </c>
      <c r="M288">
        <v>1</v>
      </c>
      <c r="N288" s="21">
        <v>6.9</v>
      </c>
      <c r="O288" s="21">
        <v>1226.2</v>
      </c>
      <c r="P288" s="21">
        <v>99.45908685426973</v>
      </c>
      <c r="Q288" s="21">
        <v>2006.019744762822</v>
      </c>
      <c r="R288" s="30">
        <v>3.631371231493176</v>
      </c>
      <c r="S288" s="21">
        <v>338.3707827931332</v>
      </c>
      <c r="T288" s="21">
        <v>715.9141562552547</v>
      </c>
      <c r="U288" s="21">
        <v>1547.4440633676302</v>
      </c>
      <c r="V288" s="21">
        <v>52.89784464278754</v>
      </c>
      <c r="W288" s="21">
        <v>1848.9988221436984</v>
      </c>
      <c r="X288" s="21">
        <v>10.75343080716343</v>
      </c>
      <c r="Y288" s="28">
        <v>102.46788875290628</v>
      </c>
      <c r="Z288" s="32">
        <v>0.6656087225159365</v>
      </c>
      <c r="AA288" s="32">
        <v>1.195611961390722</v>
      </c>
      <c r="AB288" s="1">
        <v>-0.14332953696768888</v>
      </c>
      <c r="AC288" s="25">
        <v>6.61029610244052</v>
      </c>
      <c r="AD288">
        <v>24</v>
      </c>
      <c r="AE288" s="25">
        <v>0.6162874723321068</v>
      </c>
      <c r="AF288" s="25">
        <v>0.19882749646750697</v>
      </c>
      <c r="AG288" s="30">
        <v>10.432279367122389</v>
      </c>
      <c r="AH288" s="30">
        <v>5.449362149</v>
      </c>
      <c r="AI288" s="30">
        <v>2.646956545</v>
      </c>
      <c r="AJ288" s="32">
        <v>0.169349421</v>
      </c>
      <c r="AK288" s="25">
        <v>0.571631</v>
      </c>
      <c r="AT288" t="s">
        <v>1121</v>
      </c>
      <c r="AU288">
        <v>1</v>
      </c>
      <c r="AV288">
        <v>7.82201050590228</v>
      </c>
      <c r="AW288">
        <v>-0.34350219666896686</v>
      </c>
      <c r="AX288">
        <v>0.004508996697008377</v>
      </c>
      <c r="AY288">
        <v>0.3829064213039283</v>
      </c>
      <c r="AZ288">
        <v>0.045898856022482025</v>
      </c>
      <c r="BA288">
        <v>0.000961602031614226</v>
      </c>
      <c r="BB288">
        <v>23</v>
      </c>
      <c r="BC288">
        <v>0.8038242778229823</v>
      </c>
      <c r="BD288">
        <v>7.81840396812292</v>
      </c>
      <c r="BE288">
        <v>-0.342411793023466</v>
      </c>
      <c r="BF288">
        <v>0.004446488433411606</v>
      </c>
      <c r="BG288">
        <v>8.382812749799212E-07</v>
      </c>
      <c r="BH288">
        <v>0.5790887024217645</v>
      </c>
      <c r="BI288">
        <v>0.13727630598334103</v>
      </c>
      <c r="BJ288">
        <v>0.007460396318462985</v>
      </c>
      <c r="BK288">
        <v>9.917666413872448E-05</v>
      </c>
      <c r="BL288">
        <v>22</v>
      </c>
      <c r="BM288">
        <v>0.8038249148849907</v>
      </c>
      <c r="BN288">
        <v>7.259825419090861</v>
      </c>
      <c r="BO288">
        <v>-0.09591337840800701</v>
      </c>
      <c r="BP288">
        <v>-0.021496234516577808</v>
      </c>
      <c r="BQ288">
        <v>0.0009211576991017187</v>
      </c>
      <c r="BR288">
        <v>-9.794631761829187E-06</v>
      </c>
      <c r="BS288">
        <v>21</v>
      </c>
      <c r="BT288">
        <v>0.8151149687996138</v>
      </c>
      <c r="BU288">
        <v>0.7578926806315589</v>
      </c>
      <c r="BV288">
        <v>0.2568815275140021</v>
      </c>
      <c r="BW288">
        <v>0.024078639402563086</v>
      </c>
      <c r="BX288">
        <v>0.00081865582301391</v>
      </c>
      <c r="BY288">
        <v>8.649307414025987E-06</v>
      </c>
    </row>
    <row r="289" spans="1:77" ht="12.75">
      <c r="A289">
        <v>425</v>
      </c>
      <c r="B289" t="s">
        <v>536</v>
      </c>
      <c r="C289" t="s">
        <v>223</v>
      </c>
      <c r="D289">
        <v>1</v>
      </c>
      <c r="E289">
        <v>9080</v>
      </c>
      <c r="F289">
        <v>120563</v>
      </c>
      <c r="G289">
        <v>121082</v>
      </c>
      <c r="H289" s="21">
        <v>122378</v>
      </c>
      <c r="I289">
        <v>0.0004296486863511127</v>
      </c>
      <c r="J289" s="23">
        <v>0.0010652282870145717</v>
      </c>
      <c r="K289">
        <v>0.0007473880292168238</v>
      </c>
      <c r="L289" s="21">
        <v>1537.5</v>
      </c>
      <c r="M289">
        <v>1</v>
      </c>
      <c r="N289" s="21">
        <v>54.1</v>
      </c>
      <c r="O289" s="21">
        <v>573.6</v>
      </c>
      <c r="P289" s="21">
        <v>79.59544715447154</v>
      </c>
      <c r="Q289" s="21">
        <v>3325.174825174825</v>
      </c>
      <c r="R289" s="30">
        <v>2.925832556863598</v>
      </c>
      <c r="S289" s="21">
        <v>381.638383591747</v>
      </c>
      <c r="T289" s="21">
        <v>636.7510796373792</v>
      </c>
      <c r="U289" s="21">
        <v>1021.07815706025</v>
      </c>
      <c r="V289" s="21">
        <v>241.17314373434596</v>
      </c>
      <c r="W289" s="21">
        <v>1571.6096324461344</v>
      </c>
      <c r="X289" s="21">
        <v>50.204751094359295</v>
      </c>
      <c r="Y289" s="28">
        <v>97.88256125552776</v>
      </c>
      <c r="Z289" s="32">
        <v>0.683863061708557</v>
      </c>
      <c r="AA289" s="32">
        <v>1.9661224392312842</v>
      </c>
      <c r="AB289" s="1">
        <v>-0.09948054891407</v>
      </c>
      <c r="AC289" s="25">
        <v>6.739976304840587</v>
      </c>
      <c r="AD289">
        <v>36</v>
      </c>
      <c r="AE289" s="25">
        <v>0.29890339202254146</v>
      </c>
      <c r="AF289" s="25">
        <v>0.2965205652384072</v>
      </c>
      <c r="AG289" s="30">
        <v>9.271300541168845</v>
      </c>
      <c r="AH289" s="30">
        <v>7.355794536</v>
      </c>
      <c r="AI289" s="30">
        <v>5.258524865</v>
      </c>
      <c r="AJ289" s="32">
        <v>0.533265488</v>
      </c>
      <c r="AK289" s="25">
        <v>0.220684</v>
      </c>
      <c r="AL289" s="30">
        <v>831.44094</v>
      </c>
      <c r="AM289" s="30">
        <v>47.44613</v>
      </c>
      <c r="AN289" s="30">
        <v>353.7268</v>
      </c>
      <c r="AO289" s="30">
        <v>272.3</v>
      </c>
      <c r="AP289" s="30">
        <v>115.35</v>
      </c>
      <c r="AQ289" s="30">
        <v>-27.58</v>
      </c>
      <c r="AT289" t="s">
        <v>1118</v>
      </c>
      <c r="AU289">
        <v>1</v>
      </c>
      <c r="AV289">
        <v>7.640891528477634</v>
      </c>
      <c r="AW289">
        <v>-0.31930041429409184</v>
      </c>
      <c r="AX289">
        <v>0.0064799504328253415</v>
      </c>
      <c r="AY289">
        <v>0.32584939925534784</v>
      </c>
      <c r="AZ289">
        <v>0.060231031636640446</v>
      </c>
      <c r="BA289">
        <v>0.001658658100284772</v>
      </c>
      <c r="BB289">
        <v>35</v>
      </c>
      <c r="BC289">
        <v>0.5117967941597871</v>
      </c>
      <c r="BD289">
        <v>7.281378103673299</v>
      </c>
      <c r="BE289">
        <v>-0.17051553270199418</v>
      </c>
      <c r="BF289">
        <v>-0.005555406046798662</v>
      </c>
      <c r="BG289">
        <v>0.0002199805970485594</v>
      </c>
      <c r="BH289">
        <v>0.4347705892017725</v>
      </c>
      <c r="BI289">
        <v>0.1342935641372967</v>
      </c>
      <c r="BJ289">
        <v>0.009865831689933928</v>
      </c>
      <c r="BK289">
        <v>0.0001777982230272345</v>
      </c>
      <c r="BL289">
        <v>34</v>
      </c>
      <c r="BM289">
        <v>0.5328302075100962</v>
      </c>
      <c r="BN289">
        <v>8.132167665069403</v>
      </c>
      <c r="BO289">
        <v>-0.684212343272862</v>
      </c>
      <c r="BP289">
        <v>0.06663541202823028</v>
      </c>
      <c r="BQ289">
        <v>-0.003039135857949812</v>
      </c>
      <c r="BR289">
        <v>4.416705393198123E-05</v>
      </c>
      <c r="BS289">
        <v>33</v>
      </c>
      <c r="BT289">
        <v>0.5954239572609487</v>
      </c>
      <c r="BU289">
        <v>0.5571664264120834</v>
      </c>
      <c r="BV289">
        <v>0.26034052664159874</v>
      </c>
      <c r="BW289">
        <v>0.03328058146589385</v>
      </c>
      <c r="BX289">
        <v>0.0014521175430309088</v>
      </c>
      <c r="BY289">
        <v>1.9546817494976043E-05</v>
      </c>
    </row>
    <row r="290" spans="1:77" ht="12.75">
      <c r="A290">
        <v>325</v>
      </c>
      <c r="B290" t="s">
        <v>537</v>
      </c>
      <c r="C290" t="s">
        <v>223</v>
      </c>
      <c r="D290">
        <v>1</v>
      </c>
      <c r="E290">
        <v>1260</v>
      </c>
      <c r="F290">
        <v>57978</v>
      </c>
      <c r="G290">
        <v>93588</v>
      </c>
      <c r="H290" s="21">
        <v>121862</v>
      </c>
      <c r="I290">
        <v>0.049048805624252616</v>
      </c>
      <c r="J290" s="23">
        <v>0.026750241109716404</v>
      </c>
      <c r="K290">
        <v>0.037839637954998034</v>
      </c>
      <c r="L290" s="21">
        <v>585.8</v>
      </c>
      <c r="M290">
        <v>2</v>
      </c>
      <c r="N290" s="21">
        <v>62.1</v>
      </c>
      <c r="O290" s="21">
        <v>523.7</v>
      </c>
      <c r="P290" s="21">
        <v>208.02663024923183</v>
      </c>
      <c r="Q290" s="21">
        <v>3525.4875128292847</v>
      </c>
      <c r="R290" s="30">
        <v>5.5495882563551735</v>
      </c>
      <c r="S290" s="21">
        <v>1034.7567030784508</v>
      </c>
      <c r="T290" s="21">
        <v>1194.8293547103635</v>
      </c>
      <c r="U290" s="21">
        <v>1614.9879683740116</v>
      </c>
      <c r="V290" s="21">
        <v>635.4405502784147</v>
      </c>
      <c r="W290" s="21">
        <v>2805.4968287526426</v>
      </c>
      <c r="X290" s="21">
        <v>23.963845766929126</v>
      </c>
      <c r="Y290" s="28">
        <v>80.89499559631113</v>
      </c>
      <c r="Z290" s="32">
        <v>0.7467735348959447</v>
      </c>
      <c r="AA290" s="32">
        <v>1.3883216994825074</v>
      </c>
      <c r="AB290" s="1">
        <v>-0.23155360953657456</v>
      </c>
      <c r="AC290" s="25">
        <v>7.762259862728832</v>
      </c>
      <c r="AD290">
        <v>22</v>
      </c>
      <c r="AE290" s="25">
        <v>0.5228631245715857</v>
      </c>
      <c r="AF290" s="25">
        <v>0.20835415607479835</v>
      </c>
      <c r="AG290" s="30">
        <v>7.94314926953115</v>
      </c>
      <c r="AH290" s="30">
        <v>6.320137733</v>
      </c>
      <c r="AI290" s="30">
        <v>4.240615862</v>
      </c>
      <c r="AJ290" s="32">
        <v>0.538001318</v>
      </c>
      <c r="AK290" s="25">
        <v>0.364297</v>
      </c>
      <c r="AT290" t="s">
        <v>1024</v>
      </c>
      <c r="AU290">
        <v>1</v>
      </c>
      <c r="AV290">
        <v>7.150038804583107</v>
      </c>
      <c r="AW290">
        <v>-0.021967301935730803</v>
      </c>
      <c r="AX290">
        <v>-0.01034914595730279</v>
      </c>
      <c r="AY290">
        <v>0.5684327225755648</v>
      </c>
      <c r="AZ290">
        <v>0.14924846408093087</v>
      </c>
      <c r="BA290">
        <v>0.007011837142720319</v>
      </c>
      <c r="BB290">
        <v>21</v>
      </c>
      <c r="BC290">
        <v>0.5677071079361087</v>
      </c>
      <c r="BD290">
        <v>5.9898179403406235</v>
      </c>
      <c r="BE290">
        <v>0.6947662019802121</v>
      </c>
      <c r="BF290">
        <v>-0.1016873966605578</v>
      </c>
      <c r="BG290">
        <v>0.0028763581631132116</v>
      </c>
      <c r="BH290">
        <v>0.6493324093857192</v>
      </c>
      <c r="BI290">
        <v>0.2900816035253465</v>
      </c>
      <c r="BJ290">
        <v>0.033601892619856515</v>
      </c>
      <c r="BK290">
        <v>0.0010405161978603995</v>
      </c>
      <c r="BL290">
        <v>20</v>
      </c>
      <c r="BM290">
        <v>0.6872165075840269</v>
      </c>
      <c r="BN290">
        <v>6.781115669432084</v>
      </c>
      <c r="BO290">
        <v>-0.08378591717420567</v>
      </c>
      <c r="BP290">
        <v>0.0732448000452119</v>
      </c>
      <c r="BQ290">
        <v>-0.01013288296144881</v>
      </c>
      <c r="BR290">
        <v>0.0003000850812146446</v>
      </c>
      <c r="BS290">
        <v>19</v>
      </c>
      <c r="BT290">
        <v>0.731217280646384</v>
      </c>
      <c r="BU290">
        <v>0.7633477673765746</v>
      </c>
      <c r="BV290">
        <v>0.5205705614030508</v>
      </c>
      <c r="BW290">
        <v>0.10421024267371182</v>
      </c>
      <c r="BX290">
        <v>0.007442507569244307</v>
      </c>
      <c r="BY290">
        <v>0.00017015241708590294</v>
      </c>
    </row>
    <row r="291" spans="1:77" ht="12.75">
      <c r="A291">
        <v>354</v>
      </c>
      <c r="B291" t="s">
        <v>538</v>
      </c>
      <c r="C291" t="s">
        <v>238</v>
      </c>
      <c r="D291">
        <v>1</v>
      </c>
      <c r="E291">
        <v>3180</v>
      </c>
      <c r="F291">
        <v>103829</v>
      </c>
      <c r="G291">
        <v>113086</v>
      </c>
      <c r="H291" s="21">
        <v>121393</v>
      </c>
      <c r="I291">
        <v>0.008576900243497452</v>
      </c>
      <c r="J291" s="23">
        <v>0.007113645131100659</v>
      </c>
      <c r="K291">
        <v>0.007845007131183442</v>
      </c>
      <c r="L291" s="21">
        <v>458.2</v>
      </c>
      <c r="M291">
        <v>1</v>
      </c>
      <c r="N291" s="21">
        <v>9.9</v>
      </c>
      <c r="O291" s="21">
        <v>448.2</v>
      </c>
      <c r="P291" s="21">
        <v>264.93452640768226</v>
      </c>
      <c r="Q291" s="21">
        <v>5298.181818181818</v>
      </c>
      <c r="R291" s="30">
        <v>23.067744929073314</v>
      </c>
      <c r="S291" s="21">
        <v>208.64610653884418</v>
      </c>
      <c r="T291" s="21">
        <v>745.9670688759164</v>
      </c>
      <c r="U291" s="21">
        <v>1135.5704697986578</v>
      </c>
      <c r="V291" s="21">
        <v>56.998485337571076</v>
      </c>
      <c r="W291" s="21">
        <v>2162.823529411765</v>
      </c>
      <c r="X291" s="21">
        <v>38.77199854508827</v>
      </c>
      <c r="Y291" s="28">
        <v>145.59506029752322</v>
      </c>
      <c r="Z291" s="32">
        <v>0.46079688218054404</v>
      </c>
      <c r="AA291" s="32">
        <v>0.6016759884152167</v>
      </c>
      <c r="AB291" s="1">
        <v>-0.12658851596032003</v>
      </c>
      <c r="AC291" s="25">
        <v>6.896417676970814</v>
      </c>
      <c r="AD291">
        <v>27</v>
      </c>
      <c r="AE291" s="25">
        <v>0.565947800626345</v>
      </c>
      <c r="AF291" s="25">
        <v>0.24600183731743308</v>
      </c>
      <c r="AG291" s="30">
        <v>9.43397323029371</v>
      </c>
      <c r="AH291" s="30">
        <v>7.582612543</v>
      </c>
      <c r="AI291" s="30">
        <v>3.809186431</v>
      </c>
      <c r="AJ291" s="32">
        <v>0.422814622</v>
      </c>
      <c r="AK291" s="25">
        <v>1.004147</v>
      </c>
      <c r="AT291" t="s">
        <v>1050</v>
      </c>
      <c r="AU291">
        <v>1</v>
      </c>
      <c r="AV291">
        <v>7.671444348845433</v>
      </c>
      <c r="AW291">
        <v>-0.3048743822572796</v>
      </c>
      <c r="AX291">
        <v>0.004843924960869989</v>
      </c>
      <c r="AY291">
        <v>0.276505714957769</v>
      </c>
      <c r="AZ291">
        <v>0.043212498098374914</v>
      </c>
      <c r="BA291">
        <v>0.0010865760211841216</v>
      </c>
      <c r="BB291">
        <v>26</v>
      </c>
      <c r="BC291">
        <v>0.7539896738354064</v>
      </c>
      <c r="BD291">
        <v>8.255489016182027</v>
      </c>
      <c r="BE291">
        <v>-0.5518508714374121</v>
      </c>
      <c r="BF291">
        <v>0.022301983030791592</v>
      </c>
      <c r="BG291">
        <v>-0.00027826684772526216</v>
      </c>
      <c r="BH291">
        <v>0.33606808566987595</v>
      </c>
      <c r="BI291">
        <v>0.10264597195091582</v>
      </c>
      <c r="BJ291">
        <v>0.006780603807868764</v>
      </c>
      <c r="BK291">
        <v>0.0001069355282308764</v>
      </c>
      <c r="BL291">
        <v>25</v>
      </c>
      <c r="BM291">
        <v>0.8064215974516782</v>
      </c>
      <c r="BN291">
        <v>8.55124913223411</v>
      </c>
      <c r="BO291">
        <v>-0.7549074765345227</v>
      </c>
      <c r="BP291">
        <v>0.051148891547284164</v>
      </c>
      <c r="BQ291">
        <v>-0.0015656907705949147</v>
      </c>
      <c r="BR291">
        <v>1.6572976164194138E-05</v>
      </c>
      <c r="BS291">
        <v>24</v>
      </c>
      <c r="BT291">
        <v>0.8119496379437781</v>
      </c>
      <c r="BU291">
        <v>0.4881326633087572</v>
      </c>
      <c r="BV291">
        <v>0.26287621258878846</v>
      </c>
      <c r="BW291">
        <v>0.03501433666538156</v>
      </c>
      <c r="BX291">
        <v>0.0015365064175767117</v>
      </c>
      <c r="BY291">
        <v>1.9730875856697975E-05</v>
      </c>
    </row>
    <row r="292" spans="1:77" ht="12.75">
      <c r="A292">
        <v>412</v>
      </c>
      <c r="B292" t="s">
        <v>539</v>
      </c>
      <c r="C292" t="s">
        <v>217</v>
      </c>
      <c r="D292">
        <v>1</v>
      </c>
      <c r="E292">
        <v>7610</v>
      </c>
      <c r="F292">
        <v>127225</v>
      </c>
      <c r="G292">
        <v>128299</v>
      </c>
      <c r="H292" s="21">
        <v>121003</v>
      </c>
      <c r="I292">
        <v>0.0008409839172415387</v>
      </c>
      <c r="J292" s="23">
        <v>-0.005837707845871542</v>
      </c>
      <c r="K292">
        <v>-0.0025039515602289543</v>
      </c>
      <c r="L292" s="21">
        <v>671.9</v>
      </c>
      <c r="M292">
        <v>1</v>
      </c>
      <c r="N292" s="21">
        <v>3.8</v>
      </c>
      <c r="O292" s="21">
        <v>668.1</v>
      </c>
      <c r="P292" s="21">
        <v>180.09078731954162</v>
      </c>
      <c r="Q292" s="21">
        <v>3526.903553299492</v>
      </c>
      <c r="R292" s="30">
        <v>20.393448532966268</v>
      </c>
      <c r="S292" s="21">
        <v>76.35416833059118</v>
      </c>
      <c r="T292" s="21">
        <v>687.8677365668296</v>
      </c>
      <c r="U292" s="21">
        <v>1284.4145569620252</v>
      </c>
      <c r="V292" s="21">
        <v>43.6822722858434</v>
      </c>
      <c r="W292" s="21">
        <v>2259.1389114541025</v>
      </c>
      <c r="X292" s="21">
        <v>22.246661772692168</v>
      </c>
      <c r="Y292" s="28">
        <v>130.87927073946406</v>
      </c>
      <c r="Z292" s="32">
        <v>0.43827395604166236</v>
      </c>
      <c r="AA292" s="32">
        <v>0.5786658760675487</v>
      </c>
      <c r="AB292" s="1">
        <v>-0.0683937230765872</v>
      </c>
      <c r="AC292" s="25">
        <v>6.602798572502529</v>
      </c>
      <c r="AD292">
        <v>30</v>
      </c>
      <c r="AE292" s="25">
        <v>0.27713001795182035</v>
      </c>
      <c r="AF292" s="25">
        <v>0.21750848441925608</v>
      </c>
      <c r="AG292" s="30">
        <v>16.462200248205765</v>
      </c>
      <c r="AH292" s="30">
        <v>15.7340233</v>
      </c>
      <c r="AI292" s="30">
        <v>3.635285472</v>
      </c>
      <c r="AJ292" s="32">
        <v>0.506598104</v>
      </c>
      <c r="AK292" s="25">
        <v>0.386488</v>
      </c>
      <c r="AL292" s="30">
        <v>999.04026</v>
      </c>
      <c r="AM292" s="30">
        <v>65.53653</v>
      </c>
      <c r="AN292" s="30">
        <v>505.45423</v>
      </c>
      <c r="AO292" s="30">
        <v>452.7</v>
      </c>
      <c r="AP292" s="30">
        <v>212.85</v>
      </c>
      <c r="AQ292" s="30">
        <v>88.39</v>
      </c>
      <c r="AT292" t="s">
        <v>1105</v>
      </c>
      <c r="AU292">
        <v>1</v>
      </c>
      <c r="AV292">
        <v>7.281343289099022</v>
      </c>
      <c r="AW292">
        <v>-0.2605715082170513</v>
      </c>
      <c r="AX292">
        <v>0.005528815666107579</v>
      </c>
      <c r="AY292">
        <v>0.43399308173413426</v>
      </c>
      <c r="AZ292">
        <v>0.07875146487031691</v>
      </c>
      <c r="BA292">
        <v>0.0022015938433166426</v>
      </c>
      <c r="BB292">
        <v>29</v>
      </c>
      <c r="BC292">
        <v>0.4062504846739782</v>
      </c>
      <c r="BD292">
        <v>8.052046998471258</v>
      </c>
      <c r="BE292">
        <v>-0.6258149247041168</v>
      </c>
      <c r="BF292">
        <v>0.031483681292765395</v>
      </c>
      <c r="BG292">
        <v>-0.000464159287792876</v>
      </c>
      <c r="BH292">
        <v>0.5976024707509967</v>
      </c>
      <c r="BI292">
        <v>0.21613493295414307</v>
      </c>
      <c r="BJ292">
        <v>0.014537460395234526</v>
      </c>
      <c r="BK292">
        <v>0.000257197222723138</v>
      </c>
      <c r="BL292">
        <v>28</v>
      </c>
      <c r="BM292">
        <v>0.4681175058946133</v>
      </c>
      <c r="BN292">
        <v>8.620854688195308</v>
      </c>
      <c r="BO292">
        <v>-1.008382627191659</v>
      </c>
      <c r="BP292">
        <v>0.08539100720652593</v>
      </c>
      <c r="BQ292">
        <v>-0.00292482867071972</v>
      </c>
      <c r="BR292">
        <v>3.475556894319678E-05</v>
      </c>
      <c r="BS292">
        <v>27</v>
      </c>
      <c r="BT292">
        <v>0.4946385023710764</v>
      </c>
      <c r="BU292">
        <v>0.7617266617370422</v>
      </c>
      <c r="BV292">
        <v>0.3864201620300407</v>
      </c>
      <c r="BW292">
        <v>0.04753036153091555</v>
      </c>
      <c r="BX292">
        <v>0.0020828821717162552</v>
      </c>
      <c r="BY292">
        <v>2.9197702334252823E-05</v>
      </c>
    </row>
    <row r="293" spans="1:77" ht="12.75">
      <c r="A293">
        <v>427</v>
      </c>
      <c r="B293" t="s">
        <v>540</v>
      </c>
      <c r="C293" t="s">
        <v>275</v>
      </c>
      <c r="D293">
        <v>1</v>
      </c>
      <c r="E293">
        <v>9200</v>
      </c>
      <c r="F293">
        <v>82996</v>
      </c>
      <c r="G293">
        <v>103471</v>
      </c>
      <c r="H293" s="21">
        <v>120284</v>
      </c>
      <c r="I293">
        <v>0.022294792267270127</v>
      </c>
      <c r="J293" s="23">
        <v>0.015170342270399467</v>
      </c>
      <c r="K293">
        <v>0.01872633919380505</v>
      </c>
      <c r="L293" s="21">
        <v>1053.9</v>
      </c>
      <c r="M293">
        <v>1</v>
      </c>
      <c r="N293" s="21">
        <v>29.7</v>
      </c>
      <c r="O293" s="21">
        <v>169.3</v>
      </c>
      <c r="P293" s="21">
        <v>114.13227061391022</v>
      </c>
      <c r="Q293" s="21">
        <v>2335.521517140773</v>
      </c>
      <c r="R293" s="30">
        <v>61.33143012762121</v>
      </c>
      <c r="S293" s="21">
        <v>476.4203284509543</v>
      </c>
      <c r="T293" s="21">
        <v>586.3305340310435</v>
      </c>
      <c r="U293" s="21">
        <v>761.4593077642656</v>
      </c>
      <c r="V293" s="21">
        <v>174.57451019196517</v>
      </c>
      <c r="W293" s="21">
        <v>1349.8727735368957</v>
      </c>
      <c r="X293" s="21">
        <v>65.5032710125195</v>
      </c>
      <c r="Y293" s="28">
        <v>89.072510835706</v>
      </c>
      <c r="Z293" s="32">
        <v>0.419467788648244</v>
      </c>
      <c r="AA293" s="32">
        <v>0.4848688791479712</v>
      </c>
      <c r="AB293" s="1">
        <v>-0.14274836789542397</v>
      </c>
      <c r="AC293" s="25">
        <v>7.081168772329257</v>
      </c>
      <c r="AD293">
        <v>27</v>
      </c>
      <c r="AE293" s="25">
        <v>0.5208078645373768</v>
      </c>
      <c r="AF293" s="25">
        <v>0.2890747630876318</v>
      </c>
      <c r="AG293" s="30">
        <v>7.224689003921477</v>
      </c>
      <c r="AH293" s="30">
        <v>5.822308981</v>
      </c>
      <c r="AI293" s="30">
        <v>4.90126744</v>
      </c>
      <c r="AJ293" s="32">
        <v>0.495457088</v>
      </c>
      <c r="AK293" s="25">
        <v>0.728767</v>
      </c>
      <c r="AT293" t="s">
        <v>1120</v>
      </c>
      <c r="AU293">
        <v>1</v>
      </c>
      <c r="AV293">
        <v>7.844828917062797</v>
      </c>
      <c r="AW293">
        <v>-0.3746625358005023</v>
      </c>
      <c r="AX293">
        <v>0.010814434131812331</v>
      </c>
      <c r="AY293">
        <v>0.26567617926181275</v>
      </c>
      <c r="AZ293">
        <v>0.06619318143532846</v>
      </c>
      <c r="BA293">
        <v>0.0029158245138506886</v>
      </c>
      <c r="BB293">
        <v>26</v>
      </c>
      <c r="BC293">
        <v>0.6866116230577739</v>
      </c>
      <c r="BD293">
        <v>6.966182097281709</v>
      </c>
      <c r="BE293">
        <v>0.04637122525829559</v>
      </c>
      <c r="BF293">
        <v>-0.036019354852700566</v>
      </c>
      <c r="BG293">
        <v>0.0013115866464276256</v>
      </c>
      <c r="BH293">
        <v>0.40698882673877024</v>
      </c>
      <c r="BI293">
        <v>0.16870090696188755</v>
      </c>
      <c r="BJ293">
        <v>0.017752074532016555</v>
      </c>
      <c r="BK293">
        <v>0.0004916900576080461</v>
      </c>
      <c r="BL293">
        <v>25</v>
      </c>
      <c r="BM293">
        <v>0.7560465614908557</v>
      </c>
      <c r="BN293">
        <v>5.789119833924213</v>
      </c>
      <c r="BO293">
        <v>1.0124664760280826</v>
      </c>
      <c r="BP293">
        <v>-0.2558926133608176</v>
      </c>
      <c r="BQ293">
        <v>0.018286076160962696</v>
      </c>
      <c r="BR293">
        <v>-0.00039312624520074446</v>
      </c>
      <c r="BS293">
        <v>24</v>
      </c>
      <c r="BT293">
        <v>0.8098826276250086</v>
      </c>
      <c r="BU293">
        <v>0.5816585936709513</v>
      </c>
      <c r="BV293">
        <v>0.4005461793524337</v>
      </c>
      <c r="BW293">
        <v>0.08584464795446188</v>
      </c>
      <c r="BX293">
        <v>0.00652631781800214</v>
      </c>
      <c r="BY293">
        <v>0.00015079976341415044</v>
      </c>
    </row>
    <row r="294" spans="1:77" ht="12.75">
      <c r="A294">
        <v>419</v>
      </c>
      <c r="B294" t="s">
        <v>541</v>
      </c>
      <c r="C294" t="s">
        <v>223</v>
      </c>
      <c r="D294">
        <v>1</v>
      </c>
      <c r="E294">
        <v>8360</v>
      </c>
      <c r="F294">
        <v>102294</v>
      </c>
      <c r="G294">
        <v>113067</v>
      </c>
      <c r="H294" s="21">
        <v>120132</v>
      </c>
      <c r="I294">
        <v>0.010063251676681494</v>
      </c>
      <c r="J294" s="23">
        <v>0.006079462862169957</v>
      </c>
      <c r="K294">
        <v>0.008069389329768561</v>
      </c>
      <c r="L294" s="21">
        <v>1512</v>
      </c>
      <c r="M294">
        <v>2</v>
      </c>
      <c r="N294" s="21">
        <v>37.7</v>
      </c>
      <c r="O294" s="21">
        <v>1474.4</v>
      </c>
      <c r="P294" s="21">
        <v>79.45238095238095</v>
      </c>
      <c r="Q294" s="21">
        <v>1668.6746987951806</v>
      </c>
      <c r="R294" s="30">
        <v>4.81807958114206</v>
      </c>
      <c r="S294" s="21">
        <v>297.2777556848993</v>
      </c>
      <c r="T294" s="21">
        <v>394.73303570375924</v>
      </c>
      <c r="U294" s="21">
        <v>731.9155309270631</v>
      </c>
      <c r="V294" s="21">
        <v>22.85172227270184</v>
      </c>
      <c r="W294" s="21">
        <v>1140.607424071991</v>
      </c>
      <c r="X294" s="21">
        <v>9.311484163802023</v>
      </c>
      <c r="Y294" s="28">
        <v>114.88513684316759</v>
      </c>
      <c r="Z294" s="32">
        <v>0.5541050614765238</v>
      </c>
      <c r="AA294" s="32">
        <v>0.86233538303451</v>
      </c>
      <c r="AB294" s="1">
        <v>-0.10695898294921596</v>
      </c>
      <c r="AC294" s="25">
        <v>6.423074218155252</v>
      </c>
      <c r="AD294">
        <v>26</v>
      </c>
      <c r="AE294" s="25">
        <v>0.7045562492330142</v>
      </c>
      <c r="AF294" s="25">
        <v>0.1720118434664859</v>
      </c>
      <c r="AG294" s="30">
        <v>14.178118049473735</v>
      </c>
      <c r="AH294" s="30">
        <v>5.502132519</v>
      </c>
      <c r="AI294" s="30">
        <v>3.293877284</v>
      </c>
      <c r="AJ294" s="32">
        <v>0.334324594</v>
      </c>
      <c r="AK294" s="25">
        <v>0.460942</v>
      </c>
      <c r="AT294" t="s">
        <v>1112</v>
      </c>
      <c r="AU294">
        <v>1</v>
      </c>
      <c r="AV294">
        <v>7.2019733506052095</v>
      </c>
      <c r="AW294">
        <v>-0.27707418331645584</v>
      </c>
      <c r="AX294">
        <v>0.0035204200889187138</v>
      </c>
      <c r="AY294">
        <v>0.2547633381679996</v>
      </c>
      <c r="AZ294">
        <v>0.03864533848428227</v>
      </c>
      <c r="BA294">
        <v>0.0007712085936027971</v>
      </c>
      <c r="BB294">
        <v>25</v>
      </c>
      <c r="BC294">
        <v>0.8388634525800892</v>
      </c>
      <c r="BD294">
        <v>7.913453389900099</v>
      </c>
      <c r="BE294">
        <v>-0.5106220290391296</v>
      </c>
      <c r="BF294">
        <v>0.01586231569237692</v>
      </c>
      <c r="BG294">
        <v>-0.00015846234480569566</v>
      </c>
      <c r="BH294">
        <v>0.35077028792987686</v>
      </c>
      <c r="BI294">
        <v>0.09403046376614665</v>
      </c>
      <c r="BJ294">
        <v>0.004671239207259517</v>
      </c>
      <c r="BK294">
        <v>5.931592443787688E-05</v>
      </c>
      <c r="BL294">
        <v>24</v>
      </c>
      <c r="BM294">
        <v>0.8757976142488778</v>
      </c>
      <c r="BN294">
        <v>7.801295925065495</v>
      </c>
      <c r="BO294">
        <v>-0.4601761887693387</v>
      </c>
      <c r="BP294">
        <v>0.010663635340357004</v>
      </c>
      <c r="BQ294">
        <v>1.4512501105419523E-05</v>
      </c>
      <c r="BR294">
        <v>-1.7498936104227811E-06</v>
      </c>
      <c r="BS294">
        <v>23</v>
      </c>
      <c r="BT294">
        <v>0.8765680926995001</v>
      </c>
      <c r="BU294">
        <v>0.4639087528891198</v>
      </c>
      <c r="BV294">
        <v>0.16399409671872686</v>
      </c>
      <c r="BW294">
        <v>0.01452149316269565</v>
      </c>
      <c r="BX294">
        <v>0.00046049112780107657</v>
      </c>
      <c r="BY294">
        <v>4.6182899850384975E-06</v>
      </c>
    </row>
    <row r="295" spans="1:77" ht="12.75">
      <c r="A295">
        <v>385</v>
      </c>
      <c r="B295" t="s">
        <v>542</v>
      </c>
      <c r="C295" t="s">
        <v>269</v>
      </c>
      <c r="D295">
        <v>1</v>
      </c>
      <c r="E295">
        <v>5280</v>
      </c>
      <c r="F295">
        <v>129219</v>
      </c>
      <c r="G295">
        <v>128587</v>
      </c>
      <c r="H295" s="21">
        <v>119659</v>
      </c>
      <c r="I295">
        <v>-0.0004901719577730397</v>
      </c>
      <c r="J295" s="23">
        <v>-0.00717013972227582</v>
      </c>
      <c r="K295">
        <v>-0.003835755047704839</v>
      </c>
      <c r="L295" s="21">
        <v>393.3</v>
      </c>
      <c r="M295">
        <v>1</v>
      </c>
      <c r="N295" s="21">
        <v>22.8</v>
      </c>
      <c r="O295" s="21">
        <v>370.5</v>
      </c>
      <c r="P295" s="21">
        <v>304.24357996440375</v>
      </c>
      <c r="Q295" s="21">
        <v>4920.029895366218</v>
      </c>
      <c r="R295" s="30">
        <v>27.450708205466345</v>
      </c>
      <c r="S295" s="21">
        <v>808.9831565814098</v>
      </c>
      <c r="T295" s="21">
        <v>1010.3963840937207</v>
      </c>
      <c r="U295" s="21">
        <v>1352.8418683173888</v>
      </c>
      <c r="V295" s="21">
        <v>91.50123264564681</v>
      </c>
      <c r="W295" s="21">
        <v>2512.0822622107967</v>
      </c>
      <c r="X295" s="21">
        <v>38.4852913301089</v>
      </c>
      <c r="Y295" s="28">
        <v>121.11718099760031</v>
      </c>
      <c r="Z295" s="32">
        <v>0.5411813071650092</v>
      </c>
      <c r="AA295" s="32">
        <v>0.7827916641074194</v>
      </c>
      <c r="AB295" s="1">
        <v>-0.2973880630511199</v>
      </c>
      <c r="AC295" s="25">
        <v>7.730347234703282</v>
      </c>
      <c r="AD295">
        <v>29</v>
      </c>
      <c r="AE295" s="25">
        <v>0.8363871208025283</v>
      </c>
      <c r="AF295" s="25">
        <v>0.043824974493084645</v>
      </c>
      <c r="AG295" s="30">
        <v>6.189247070932909</v>
      </c>
      <c r="AH295" s="30">
        <v>3.594093509</v>
      </c>
      <c r="AI295" s="30">
        <v>5.877434709</v>
      </c>
      <c r="AJ295" s="32">
        <v>0.854357131</v>
      </c>
      <c r="AK295" s="25">
        <v>0.423042</v>
      </c>
      <c r="AT295" t="s">
        <v>1079</v>
      </c>
      <c r="AU295">
        <v>1</v>
      </c>
      <c r="AV295">
        <v>8.307848259458734</v>
      </c>
      <c r="AW295">
        <v>-0.5579399976490005</v>
      </c>
      <c r="AX295">
        <v>0.016052295837224843</v>
      </c>
      <c r="AY295">
        <v>0.2619934689365814</v>
      </c>
      <c r="AZ295">
        <v>0.09646839751833088</v>
      </c>
      <c r="BA295">
        <v>0.005786470546974572</v>
      </c>
      <c r="BB295">
        <v>28</v>
      </c>
      <c r="BC295">
        <v>0.871660631283915</v>
      </c>
      <c r="BD295">
        <v>8.062117967650565</v>
      </c>
      <c r="BE295">
        <v>-0.3896961370808694</v>
      </c>
      <c r="BF295">
        <v>-0.009323208167752497</v>
      </c>
      <c r="BG295">
        <v>0.0010069384463254271</v>
      </c>
      <c r="BH295">
        <v>0.4050500908970997</v>
      </c>
      <c r="BI295">
        <v>0.23181837944683137</v>
      </c>
      <c r="BJ295">
        <v>0.032279215511383054</v>
      </c>
      <c r="BK295">
        <v>0.0012598658714296433</v>
      </c>
      <c r="BL295">
        <v>27</v>
      </c>
      <c r="BM295">
        <v>0.8746268154785799</v>
      </c>
      <c r="BN295">
        <v>7.666553859125719</v>
      </c>
      <c r="BO295">
        <v>0.041233272847038434</v>
      </c>
      <c r="BP295">
        <v>-0.13525913291300454</v>
      </c>
      <c r="BQ295">
        <v>0.013344186563128227</v>
      </c>
      <c r="BR295">
        <v>-0.0003779858828667127</v>
      </c>
      <c r="BS295">
        <v>26</v>
      </c>
      <c r="BT295">
        <v>0.880212095295613</v>
      </c>
      <c r="BU295">
        <v>0.5402375496257286</v>
      </c>
      <c r="BV295">
        <v>0.4544251912909141</v>
      </c>
      <c r="BW295">
        <v>0.1188125252294253</v>
      </c>
      <c r="BX295">
        <v>0.011275153676701694</v>
      </c>
      <c r="BY295">
        <v>0.0003432993035236556</v>
      </c>
    </row>
    <row r="296" spans="1:77" ht="12.75">
      <c r="A296">
        <v>173</v>
      </c>
      <c r="B296" t="s">
        <v>543</v>
      </c>
      <c r="C296" t="s">
        <v>223</v>
      </c>
      <c r="D296">
        <v>1</v>
      </c>
      <c r="E296">
        <v>40</v>
      </c>
      <c r="F296">
        <v>97853</v>
      </c>
      <c r="G296">
        <v>110932</v>
      </c>
      <c r="H296" s="21">
        <v>119655</v>
      </c>
      <c r="I296">
        <v>0.012624124762916212</v>
      </c>
      <c r="J296" s="23">
        <v>0.007598241345772619</v>
      </c>
      <c r="K296">
        <v>0.01010805721735366</v>
      </c>
      <c r="L296" s="21">
        <v>915.7</v>
      </c>
      <c r="M296">
        <v>1</v>
      </c>
      <c r="N296" s="21">
        <v>103.1</v>
      </c>
      <c r="O296" s="21">
        <v>812.6</v>
      </c>
      <c r="P296" s="21">
        <v>130.67052528120564</v>
      </c>
      <c r="Q296" s="21">
        <v>2753.444525018129</v>
      </c>
      <c r="R296" s="30">
        <v>3.596448316528147</v>
      </c>
      <c r="S296" s="21">
        <v>817.6211453744493</v>
      </c>
      <c r="T296" s="21">
        <v>924.966519229047</v>
      </c>
      <c r="U296" s="21">
        <v>1396.4179104477612</v>
      </c>
      <c r="V296" s="21">
        <v>307.4152215303865</v>
      </c>
      <c r="W296" s="21">
        <v>1675.3623188405797</v>
      </c>
      <c r="X296" s="21">
        <v>28.005653586676186</v>
      </c>
      <c r="Y296" s="28">
        <v>77.28587238700305</v>
      </c>
      <c r="Z296" s="32">
        <v>0.7500551154632205</v>
      </c>
      <c r="AA296" s="32">
        <v>1.7993988145922506</v>
      </c>
      <c r="AB296" s="1">
        <v>-0.20798931614715685</v>
      </c>
      <c r="AC296" s="25">
        <v>7.358148917510017</v>
      </c>
      <c r="AD296">
        <v>34</v>
      </c>
      <c r="AE296" s="25">
        <v>0.6544641789635894</v>
      </c>
      <c r="AF296" s="25">
        <v>0.06878057798006731</v>
      </c>
      <c r="AG296" s="30">
        <v>6.8628516299489455</v>
      </c>
      <c r="AH296" s="30">
        <v>4.1623904</v>
      </c>
      <c r="AI296" s="30">
        <v>6.892764208</v>
      </c>
      <c r="AJ296" s="32">
        <v>0.843621977</v>
      </c>
      <c r="AK296" s="25">
        <v>0.219306</v>
      </c>
      <c r="AL296" s="30">
        <v>1075.16968</v>
      </c>
      <c r="AM296" s="30">
        <v>53.31684</v>
      </c>
      <c r="AN296" s="30">
        <v>363.52207</v>
      </c>
      <c r="AO296" s="30">
        <v>528.8</v>
      </c>
      <c r="AP296" s="30">
        <v>217.31</v>
      </c>
      <c r="AQ296" s="30">
        <v>-118.41</v>
      </c>
      <c r="AT296" t="s">
        <v>877</v>
      </c>
      <c r="AU296">
        <v>1</v>
      </c>
      <c r="AV296">
        <v>7.622058886362691</v>
      </c>
      <c r="AW296">
        <v>-0.28918330112519286</v>
      </c>
      <c r="AX296">
        <v>0.002739753727504934</v>
      </c>
      <c r="AY296">
        <v>0.3509042855670191</v>
      </c>
      <c r="AZ296">
        <v>0.08820422775175955</v>
      </c>
      <c r="BA296">
        <v>0.00284462274203577</v>
      </c>
      <c r="BB296">
        <v>33</v>
      </c>
      <c r="BC296">
        <v>0.6639116002111974</v>
      </c>
      <c r="BD296">
        <v>7.3099649428753795</v>
      </c>
      <c r="BE296">
        <v>-0.11574556672714849</v>
      </c>
      <c r="BF296">
        <v>-0.01741919594919333</v>
      </c>
      <c r="BG296">
        <v>0.000490080058140399</v>
      </c>
      <c r="BH296">
        <v>0.45095090148155537</v>
      </c>
      <c r="BI296">
        <v>0.18094160194644032</v>
      </c>
      <c r="BJ296">
        <v>0.01859804701621958</v>
      </c>
      <c r="BK296">
        <v>0.00044684594784065787</v>
      </c>
      <c r="BL296">
        <v>32</v>
      </c>
      <c r="BM296">
        <v>0.6760873670261525</v>
      </c>
      <c r="BN296">
        <v>6.291959461373614</v>
      </c>
      <c r="BO296">
        <v>0.6160138775162634</v>
      </c>
      <c r="BP296">
        <v>-0.1417506271169256</v>
      </c>
      <c r="BQ296">
        <v>0.006991509959000719</v>
      </c>
      <c r="BR296">
        <v>-0.00010381579216824548</v>
      </c>
      <c r="BS296">
        <v>31</v>
      </c>
      <c r="BT296">
        <v>0.7232447569436568</v>
      </c>
      <c r="BU296">
        <v>0.6128205618015624</v>
      </c>
      <c r="BV296">
        <v>0.3608995070853344</v>
      </c>
      <c r="BW296">
        <v>0.05684671284647159</v>
      </c>
      <c r="BX296">
        <v>0.002859750318785046</v>
      </c>
      <c r="BY296">
        <v>4.517057553341806E-05</v>
      </c>
    </row>
    <row r="297" spans="1:77" ht="12.75">
      <c r="A297">
        <v>184</v>
      </c>
      <c r="B297" t="s">
        <v>544</v>
      </c>
      <c r="C297" t="s">
        <v>223</v>
      </c>
      <c r="D297">
        <v>1</v>
      </c>
      <c r="E297">
        <v>5800</v>
      </c>
      <c r="F297">
        <v>92660</v>
      </c>
      <c r="G297">
        <v>115374</v>
      </c>
      <c r="H297" s="21">
        <v>118934</v>
      </c>
      <c r="I297">
        <v>0.022166316191339717</v>
      </c>
      <c r="J297" s="23">
        <v>0.003043591548775975</v>
      </c>
      <c r="K297">
        <v>0.01255981203716709</v>
      </c>
      <c r="L297" s="21">
        <v>901.1</v>
      </c>
      <c r="M297">
        <v>1</v>
      </c>
      <c r="N297" s="21">
        <v>35.4</v>
      </c>
      <c r="O297" s="21">
        <v>865.8</v>
      </c>
      <c r="P297" s="21">
        <v>131.98757074686495</v>
      </c>
      <c r="Q297" s="21">
        <v>2103.187250996016</v>
      </c>
      <c r="R297" s="30">
        <v>1.5252036511863771</v>
      </c>
      <c r="S297" s="21">
        <v>1137.8651899942715</v>
      </c>
      <c r="T297" s="21">
        <v>1000.7019298993963</v>
      </c>
      <c r="U297" s="21">
        <v>1569.2513368983957</v>
      </c>
      <c r="V297" s="21">
        <v>243.4469761863971</v>
      </c>
      <c r="W297" s="21">
        <v>1604.9618320610687</v>
      </c>
      <c r="X297" s="21">
        <v>97.54391521822333</v>
      </c>
      <c r="Y297" s="28">
        <v>65.7734748691709</v>
      </c>
      <c r="Z297" s="32">
        <v>0.8190284568132956</v>
      </c>
      <c r="AA297" s="32">
        <v>2.529215777667102</v>
      </c>
      <c r="AB297" s="1">
        <v>-0.27119930575958884</v>
      </c>
      <c r="AC297" s="25">
        <v>7.709368840783989</v>
      </c>
      <c r="AD297">
        <v>28</v>
      </c>
      <c r="AE297" s="25">
        <v>0.645952678274754</v>
      </c>
      <c r="AF297" s="25">
        <v>0.0653195577421164</v>
      </c>
      <c r="AG297" s="30">
        <v>5.903240959252435</v>
      </c>
      <c r="AH297" s="30">
        <v>4.078325484</v>
      </c>
      <c r="AI297" s="30">
        <v>5.906856017</v>
      </c>
      <c r="AJ297" s="32">
        <v>0.730339942</v>
      </c>
      <c r="AK297" s="25">
        <v>0.168538</v>
      </c>
      <c r="AL297" s="30">
        <v>1185.58006</v>
      </c>
      <c r="AM297" s="30">
        <v>55.46881</v>
      </c>
      <c r="AN297" s="30">
        <v>343.32112</v>
      </c>
      <c r="AO297" s="30">
        <v>639.1</v>
      </c>
      <c r="AP297" s="30">
        <v>258.71</v>
      </c>
      <c r="AQ297" s="30">
        <v>-190.45</v>
      </c>
      <c r="AT297" t="s">
        <v>888</v>
      </c>
      <c r="AU297">
        <v>1</v>
      </c>
      <c r="AV297">
        <v>7.567088348151544</v>
      </c>
      <c r="AW297">
        <v>-0.22745247801961108</v>
      </c>
      <c r="AX297">
        <v>-0.0019181981593934191</v>
      </c>
      <c r="AY297">
        <v>0.48489813497224915</v>
      </c>
      <c r="AZ297">
        <v>0.1263982771544503</v>
      </c>
      <c r="BA297">
        <v>0.005278277706865333</v>
      </c>
      <c r="BB297">
        <v>27</v>
      </c>
      <c r="BC297">
        <v>0.6476760575285037</v>
      </c>
      <c r="BD297">
        <v>8.1372060418826</v>
      </c>
      <c r="BE297">
        <v>-0.5042679764257672</v>
      </c>
      <c r="BF297">
        <v>0.02975328627177748</v>
      </c>
      <c r="BG297">
        <v>-0.0008922686685158377</v>
      </c>
      <c r="BH297">
        <v>0.7203575046705216</v>
      </c>
      <c r="BI297">
        <v>0.2882427808355641</v>
      </c>
      <c r="BJ297">
        <v>0.030120873572578373</v>
      </c>
      <c r="BK297">
        <v>0.0008355216990624776</v>
      </c>
      <c r="BL297">
        <v>26</v>
      </c>
      <c r="BM297">
        <v>0.662480803191035</v>
      </c>
      <c r="BN297">
        <v>6.1047902914605965</v>
      </c>
      <c r="BO297">
        <v>1.0556234279538472</v>
      </c>
      <c r="BP297">
        <v>-0.29700635865204694</v>
      </c>
      <c r="BQ297">
        <v>0.022044074405153255</v>
      </c>
      <c r="BR297">
        <v>-0.0004926018802757207</v>
      </c>
      <c r="BS297">
        <v>25</v>
      </c>
      <c r="BT297">
        <v>0.7112722360168704</v>
      </c>
      <c r="BU297">
        <v>1.19975506630007</v>
      </c>
      <c r="BV297">
        <v>0.8061501927123927</v>
      </c>
      <c r="BW297">
        <v>0.16149442391506183</v>
      </c>
      <c r="BX297">
        <v>0.011186828909384735</v>
      </c>
      <c r="BY297">
        <v>0.00023966165204070562</v>
      </c>
    </row>
    <row r="298" spans="1:77" ht="12.75">
      <c r="A298">
        <v>426</v>
      </c>
      <c r="B298" t="s">
        <v>545</v>
      </c>
      <c r="C298" t="s">
        <v>217</v>
      </c>
      <c r="D298">
        <v>1</v>
      </c>
      <c r="E298">
        <v>9140</v>
      </c>
      <c r="F298">
        <v>113296</v>
      </c>
      <c r="G298">
        <v>118416</v>
      </c>
      <c r="H298" s="21">
        <v>118710</v>
      </c>
      <c r="I298">
        <v>0.004429781155897991</v>
      </c>
      <c r="J298" s="23">
        <v>0.00024800030802619023</v>
      </c>
      <c r="K298">
        <v>0.0023367099188851582</v>
      </c>
      <c r="L298" s="21">
        <v>1234.9</v>
      </c>
      <c r="M298">
        <v>1</v>
      </c>
      <c r="N298" s="21">
        <v>8.9</v>
      </c>
      <c r="O298" s="21">
        <v>1226</v>
      </c>
      <c r="P298" s="21">
        <v>96.12924123410802</v>
      </c>
      <c r="Q298" s="21">
        <v>4400</v>
      </c>
      <c r="R298" s="30">
        <v>1.994344824939066</v>
      </c>
      <c r="S298" s="21">
        <v>130.02550190836428</v>
      </c>
      <c r="T298" s="21">
        <v>781.5536998713737</v>
      </c>
      <c r="U298" s="21">
        <v>1008.5889570552147</v>
      </c>
      <c r="V298" s="21">
        <v>33.06383825871527</v>
      </c>
      <c r="W298" s="21">
        <v>2969.569779643232</v>
      </c>
      <c r="X298" s="21">
        <v>13.690245445085997</v>
      </c>
      <c r="Y298" s="28">
        <v>151.89124458696838</v>
      </c>
      <c r="Z298" s="32">
        <v>0.5884390415162982</v>
      </c>
      <c r="AA298" s="32">
        <v>1.2495205363971364</v>
      </c>
      <c r="AB298" s="1">
        <v>-0.1653996192910816</v>
      </c>
      <c r="AC298" s="25">
        <v>7.052950755882559</v>
      </c>
      <c r="AD298">
        <v>27</v>
      </c>
      <c r="AE298" s="25">
        <v>0.6641082091790776</v>
      </c>
      <c r="AF298" s="25">
        <v>0.053680955040559364</v>
      </c>
      <c r="AG298" s="30">
        <v>11.500686318783584</v>
      </c>
      <c r="AH298" s="30">
        <v>6.897379648</v>
      </c>
      <c r="AI298" s="30">
        <v>3.461511356</v>
      </c>
      <c r="AJ298" s="32">
        <v>0.435868995</v>
      </c>
      <c r="AK298" s="25">
        <v>0.872741</v>
      </c>
      <c r="AT298" t="s">
        <v>1119</v>
      </c>
      <c r="AU298">
        <v>1</v>
      </c>
      <c r="AV298">
        <v>7.475983522532939</v>
      </c>
      <c r="AW298">
        <v>-0.2664374841167638</v>
      </c>
      <c r="AX298">
        <v>0.0030177658077167307</v>
      </c>
      <c r="AY298">
        <v>0.4568553108594107</v>
      </c>
      <c r="AZ298">
        <v>0.07629566512486274</v>
      </c>
      <c r="BA298">
        <v>0.002179602324704635</v>
      </c>
      <c r="BB298">
        <v>26</v>
      </c>
      <c r="BC298">
        <v>0.6871728963171773</v>
      </c>
      <c r="BD298">
        <v>8.208498574702254</v>
      </c>
      <c r="BE298">
        <v>-0.5657531969127253</v>
      </c>
      <c r="BF298">
        <v>0.024817906050659647</v>
      </c>
      <c r="BG298">
        <v>-0.00039679697960970866</v>
      </c>
      <c r="BH298">
        <v>0.6294076049018712</v>
      </c>
      <c r="BI298">
        <v>0.19717916470112</v>
      </c>
      <c r="BJ298">
        <v>0.013479728566823588</v>
      </c>
      <c r="BK298">
        <v>0.0002423210426349769</v>
      </c>
      <c r="BL298">
        <v>25</v>
      </c>
      <c r="BM298">
        <v>0.71747490878523</v>
      </c>
      <c r="BN298">
        <v>8.306844797790292</v>
      </c>
      <c r="BO298">
        <v>-0.6220743671013971</v>
      </c>
      <c r="BP298">
        <v>0.03213947454390929</v>
      </c>
      <c r="BQ298">
        <v>-0.0007181196246456064</v>
      </c>
      <c r="BR298">
        <v>4.415199391734202E-06</v>
      </c>
      <c r="BS298">
        <v>24</v>
      </c>
      <c r="BT298">
        <v>0.717789164219637</v>
      </c>
      <c r="BU298">
        <v>0.8798333383518897</v>
      </c>
      <c r="BV298">
        <v>0.39893229934487884</v>
      </c>
      <c r="BW298">
        <v>0.046849384198265065</v>
      </c>
      <c r="BX298">
        <v>0.001981018072611565</v>
      </c>
      <c r="BY298">
        <v>2.7007858183824396E-05</v>
      </c>
    </row>
    <row r="299" spans="1:77" ht="12.75">
      <c r="A299">
        <v>351</v>
      </c>
      <c r="B299" t="s">
        <v>546</v>
      </c>
      <c r="C299" t="s">
        <v>213</v>
      </c>
      <c r="D299">
        <v>1</v>
      </c>
      <c r="E299">
        <v>2975</v>
      </c>
      <c r="F299">
        <v>102127</v>
      </c>
      <c r="G299">
        <v>109649</v>
      </c>
      <c r="H299" s="21">
        <v>118539</v>
      </c>
      <c r="I299">
        <v>0.007132034481621606</v>
      </c>
      <c r="J299" s="23">
        <v>0.007826232651227403</v>
      </c>
      <c r="K299">
        <v>0.007479073774725484</v>
      </c>
      <c r="L299" s="21">
        <v>1705.3</v>
      </c>
      <c r="M299">
        <v>1</v>
      </c>
      <c r="N299" s="21">
        <v>3.9</v>
      </c>
      <c r="O299" s="21">
        <v>1701.4</v>
      </c>
      <c r="P299" s="21">
        <v>69.51210930628042</v>
      </c>
      <c r="Q299" s="21">
        <v>2411.4149821640904</v>
      </c>
      <c r="R299" s="30">
        <v>3.8113736724085436</v>
      </c>
      <c r="S299" s="21">
        <v>40.855803451575376</v>
      </c>
      <c r="T299" s="21">
        <v>385.7115893358756</v>
      </c>
      <c r="U299" s="21">
        <v>380.0857551214864</v>
      </c>
      <c r="V299" s="21">
        <v>20.66234014124833</v>
      </c>
      <c r="W299" s="21">
        <v>1790.379213483146</v>
      </c>
      <c r="X299" s="21">
        <v>13.659389512713835</v>
      </c>
      <c r="Y299" s="28">
        <v>168.48702792235397</v>
      </c>
      <c r="Z299" s="32">
        <v>0.43187096680868725</v>
      </c>
      <c r="AA299" s="32">
        <v>0.6886401361985393</v>
      </c>
      <c r="AB299" s="1">
        <v>-0.10825254064220455</v>
      </c>
      <c r="AC299" s="25">
        <v>6.321781165331751</v>
      </c>
      <c r="AD299">
        <v>33</v>
      </c>
      <c r="AE299" s="25">
        <v>0.7278553145032782</v>
      </c>
      <c r="AF299" s="25">
        <v>0.16603700725152182</v>
      </c>
      <c r="AG299" s="30">
        <v>18.091041094287753</v>
      </c>
      <c r="AH299" s="30">
        <v>15.6055092</v>
      </c>
      <c r="AI299" s="30">
        <v>2.163269812</v>
      </c>
      <c r="AJ299" s="32">
        <v>0.148416009</v>
      </c>
      <c r="AK299" s="25">
        <v>2.683116</v>
      </c>
      <c r="AL299" s="30">
        <v>764.01684</v>
      </c>
      <c r="AM299" s="30">
        <v>56.73207</v>
      </c>
      <c r="AN299" s="30">
        <v>436.34841</v>
      </c>
      <c r="AO299" s="30">
        <v>243.9</v>
      </c>
      <c r="AP299" s="30">
        <v>124.88</v>
      </c>
      <c r="AQ299" s="30">
        <v>94.3</v>
      </c>
      <c r="AT299" t="s">
        <v>1048</v>
      </c>
      <c r="AU299">
        <v>1</v>
      </c>
      <c r="AV299">
        <v>7.27531919464893</v>
      </c>
      <c r="AW299">
        <v>-0.26366313210252246</v>
      </c>
      <c r="AX299">
        <v>0.003400231657632292</v>
      </c>
      <c r="AY299">
        <v>0.309761844994204</v>
      </c>
      <c r="AZ299">
        <v>0.03370031307965859</v>
      </c>
      <c r="BA299">
        <v>0.0007109382212270427</v>
      </c>
      <c r="BB299">
        <v>32</v>
      </c>
      <c r="BC299">
        <v>0.8412994028024361</v>
      </c>
      <c r="BD299">
        <v>8.055932905318175</v>
      </c>
      <c r="BE299">
        <v>-0.518760171206995</v>
      </c>
      <c r="BF299">
        <v>0.01710877200555323</v>
      </c>
      <c r="BG299">
        <v>-0.00018888901674533057</v>
      </c>
      <c r="BH299">
        <v>0.32599092011338565</v>
      </c>
      <c r="BI299">
        <v>0.07104486495979666</v>
      </c>
      <c r="BJ299">
        <v>0.003557698167293395</v>
      </c>
      <c r="BK299">
        <v>4.833960838552818E-05</v>
      </c>
      <c r="BL299">
        <v>31</v>
      </c>
      <c r="BM299">
        <v>0.8936711109334228</v>
      </c>
      <c r="BN299">
        <v>8.11163663799202</v>
      </c>
      <c r="BO299">
        <v>-0.5478166699556006</v>
      </c>
      <c r="BP299">
        <v>0.019997948893380534</v>
      </c>
      <c r="BQ299">
        <v>-0.0002839543220317973</v>
      </c>
      <c r="BR299">
        <v>9.862266784822046E-07</v>
      </c>
      <c r="BS299">
        <v>30</v>
      </c>
      <c r="BT299">
        <v>0.8938923217548</v>
      </c>
      <c r="BU299">
        <v>0.3989938317988137</v>
      </c>
      <c r="BV299">
        <v>0.13676219122221106</v>
      </c>
      <c r="BW299">
        <v>0.012104417878916543</v>
      </c>
      <c r="BX299">
        <v>0.0003832858807161566</v>
      </c>
      <c r="BY299">
        <v>3.943540822149542E-06</v>
      </c>
    </row>
    <row r="300" spans="1:77" ht="12.75">
      <c r="A300">
        <v>334</v>
      </c>
      <c r="B300" t="s">
        <v>547</v>
      </c>
      <c r="C300" t="s">
        <v>215</v>
      </c>
      <c r="D300">
        <v>1</v>
      </c>
      <c r="E300">
        <v>2040</v>
      </c>
      <c r="F300">
        <v>125010</v>
      </c>
      <c r="G300">
        <v>131375</v>
      </c>
      <c r="H300" s="21">
        <v>117206</v>
      </c>
      <c r="I300">
        <v>0.00497856156708055</v>
      </c>
      <c r="J300" s="23">
        <v>-0.011347402879512134</v>
      </c>
      <c r="K300">
        <v>-0.003217844790695354</v>
      </c>
      <c r="L300" s="21">
        <v>580.6</v>
      </c>
      <c r="M300">
        <v>1</v>
      </c>
      <c r="N300" s="21">
        <v>37.1</v>
      </c>
      <c r="O300" s="21">
        <v>543.5</v>
      </c>
      <c r="P300" s="21">
        <v>201.87047881501894</v>
      </c>
      <c r="Q300" s="21">
        <v>3064.144736842105</v>
      </c>
      <c r="R300" s="30">
        <v>13.531136957766094</v>
      </c>
      <c r="S300" s="21">
        <v>534.0760157273919</v>
      </c>
      <c r="T300" s="21">
        <v>847.8067695904332</v>
      </c>
      <c r="U300" s="21">
        <v>1362.0320855614973</v>
      </c>
      <c r="V300" s="21">
        <v>156.58297385982377</v>
      </c>
      <c r="W300" s="21">
        <v>2266.9039145907473</v>
      </c>
      <c r="X300" s="21">
        <v>16.72359323516328</v>
      </c>
      <c r="Y300" s="28">
        <v>101.34807885337467</v>
      </c>
      <c r="Z300" s="32">
        <v>0.6543677806328321</v>
      </c>
      <c r="AA300" s="32">
        <v>1.0785564721574774</v>
      </c>
      <c r="AB300" s="1">
        <v>-0.32437869103735123</v>
      </c>
      <c r="AC300" s="25">
        <v>7.926088458212271</v>
      </c>
      <c r="AD300">
        <v>35</v>
      </c>
      <c r="AE300" s="25">
        <v>0.8596991664208743</v>
      </c>
      <c r="AF300" s="25">
        <v>0.03597012581352066</v>
      </c>
      <c r="AG300" s="30">
        <v>6.52971104699034</v>
      </c>
      <c r="AH300" s="30">
        <v>4.857067055</v>
      </c>
      <c r="AI300" s="30">
        <v>6.712195149</v>
      </c>
      <c r="AJ300" s="32">
        <v>0.872038059</v>
      </c>
      <c r="AK300" s="25">
        <v>0.534028</v>
      </c>
      <c r="AL300" s="30">
        <v>1209.16183</v>
      </c>
      <c r="AM300" s="30">
        <v>64.24172</v>
      </c>
      <c r="AN300" s="30">
        <v>491.68449</v>
      </c>
      <c r="AO300" s="30">
        <v>686.2</v>
      </c>
      <c r="AP300" s="30">
        <v>297.81</v>
      </c>
      <c r="AQ300" s="30">
        <v>-17.74</v>
      </c>
      <c r="AT300" t="s">
        <v>1032</v>
      </c>
      <c r="AU300">
        <v>1</v>
      </c>
      <c r="AV300">
        <v>8.114944794255615</v>
      </c>
      <c r="AW300">
        <v>-0.3934913541757922</v>
      </c>
      <c r="AX300">
        <v>0.00382081948941265</v>
      </c>
      <c r="AY300">
        <v>0.30332879178673666</v>
      </c>
      <c r="AZ300">
        <v>0.09450480367495086</v>
      </c>
      <c r="BA300">
        <v>0.005077213047341086</v>
      </c>
      <c r="BB300">
        <v>34</v>
      </c>
      <c r="BC300">
        <v>0.8619977979803122</v>
      </c>
      <c r="BD300">
        <v>7.267814528010144</v>
      </c>
      <c r="BE300">
        <v>0.11724088791844764</v>
      </c>
      <c r="BF300">
        <v>-0.07006012716015772</v>
      </c>
      <c r="BG300">
        <v>0.002779669569506109</v>
      </c>
      <c r="BH300">
        <v>0.4063826818897977</v>
      </c>
      <c r="BI300">
        <v>0.19933292215241782</v>
      </c>
      <c r="BJ300">
        <v>0.02642082891520641</v>
      </c>
      <c r="BK300">
        <v>0.0009787335040020168</v>
      </c>
      <c r="BL300">
        <v>33</v>
      </c>
      <c r="BM300">
        <v>0.8891035338374232</v>
      </c>
      <c r="BN300">
        <v>6.668927870223164</v>
      </c>
      <c r="BO300">
        <v>0.647486994843496</v>
      </c>
      <c r="BP300">
        <v>-0.19930069244841941</v>
      </c>
      <c r="BQ300">
        <v>0.013774270688578472</v>
      </c>
      <c r="BR300">
        <v>-0.00029906284274577427</v>
      </c>
      <c r="BS300">
        <v>32</v>
      </c>
      <c r="BT300">
        <v>0.895669292234395</v>
      </c>
      <c r="BU300">
        <v>0.5816575720057926</v>
      </c>
      <c r="BV300">
        <v>0.4220951954842185</v>
      </c>
      <c r="BW300">
        <v>0.09471780485367101</v>
      </c>
      <c r="BX300">
        <v>0.007807363763262515</v>
      </c>
      <c r="BY300">
        <v>0.0002107419993343783</v>
      </c>
    </row>
    <row r="301" spans="1:77" ht="12.75">
      <c r="A301">
        <v>410</v>
      </c>
      <c r="B301" t="s">
        <v>548</v>
      </c>
      <c r="C301" t="s">
        <v>343</v>
      </c>
      <c r="D301">
        <v>1</v>
      </c>
      <c r="E301">
        <v>7490</v>
      </c>
      <c r="F301">
        <v>69972</v>
      </c>
      <c r="G301">
        <v>93118</v>
      </c>
      <c r="H301" s="21">
        <v>117043</v>
      </c>
      <c r="I301">
        <v>0.02898948115704678</v>
      </c>
      <c r="J301" s="23">
        <v>0.023130851383603556</v>
      </c>
      <c r="K301">
        <v>0.026055984788832934</v>
      </c>
      <c r="L301" s="21">
        <v>2018.7</v>
      </c>
      <c r="M301">
        <v>1</v>
      </c>
      <c r="N301" s="21">
        <v>36.6</v>
      </c>
      <c r="O301" s="21">
        <v>1982.1</v>
      </c>
      <c r="P301" s="21">
        <v>57.97939267845643</v>
      </c>
      <c r="Q301" s="21">
        <v>2379.511059371362</v>
      </c>
      <c r="R301" s="30">
        <v>2.2076813704762337</v>
      </c>
      <c r="S301" s="21">
        <v>115.16664219644692</v>
      </c>
      <c r="T301" s="21">
        <v>591.0096977598564</v>
      </c>
      <c r="U301" s="21">
        <v>1095.4930834448905</v>
      </c>
      <c r="V301" s="21">
        <v>26.99588849229657</v>
      </c>
      <c r="W301" s="21">
        <v>1801.1916583912612</v>
      </c>
      <c r="X301" s="21">
        <v>8.95897356902801</v>
      </c>
      <c r="Y301" s="28">
        <v>117.0833078436223</v>
      </c>
      <c r="Z301" s="32">
        <v>0.6512761323707775</v>
      </c>
      <c r="AA301" s="32">
        <v>1.27646799391764</v>
      </c>
      <c r="AB301" s="1">
        <v>-0.07916768290737844</v>
      </c>
      <c r="AC301" s="25">
        <v>6.498084149838657</v>
      </c>
      <c r="AD301">
        <v>29</v>
      </c>
      <c r="AE301" s="25">
        <v>0.4243785973869978</v>
      </c>
      <c r="AF301" s="25">
        <v>0.29044441020122314</v>
      </c>
      <c r="AG301" s="30">
        <v>14.85443728732406</v>
      </c>
      <c r="AH301" s="30">
        <v>7.230114211</v>
      </c>
      <c r="AI301" s="30">
        <v>3.503882627</v>
      </c>
      <c r="AJ301" s="32">
        <v>0.394516026</v>
      </c>
      <c r="AK301" s="25">
        <v>0.702018</v>
      </c>
      <c r="AT301" t="s">
        <v>1103</v>
      </c>
      <c r="AU301">
        <v>1</v>
      </c>
      <c r="AV301">
        <v>7.1686942095541175</v>
      </c>
      <c r="AW301">
        <v>-0.24469772687071525</v>
      </c>
      <c r="AX301">
        <v>0.0037825543687890688</v>
      </c>
      <c r="AY301">
        <v>0.4479518206439762</v>
      </c>
      <c r="AZ301">
        <v>0.07576481176954791</v>
      </c>
      <c r="BA301">
        <v>0.0016920167312927726</v>
      </c>
      <c r="BB301">
        <v>28</v>
      </c>
      <c r="BC301">
        <v>0.5115583632580913</v>
      </c>
      <c r="BD301">
        <v>8.294614505060458</v>
      </c>
      <c r="BE301">
        <v>-0.6763025086641493</v>
      </c>
      <c r="BF301">
        <v>0.029882020503701305</v>
      </c>
      <c r="BG301">
        <v>-0.0003887515963396934</v>
      </c>
      <c r="BH301">
        <v>0.46586587961789233</v>
      </c>
      <c r="BI301">
        <v>0.12694504578352947</v>
      </c>
      <c r="BJ301">
        <v>0.006847193782537568</v>
      </c>
      <c r="BK301">
        <v>9.989866413097119E-05</v>
      </c>
      <c r="BL301">
        <v>27</v>
      </c>
      <c r="BM301">
        <v>0.6870706547757215</v>
      </c>
      <c r="BN301">
        <v>7.700427387027619</v>
      </c>
      <c r="BO301">
        <v>-0.3269032669209359</v>
      </c>
      <c r="BP301">
        <v>-0.011475650619703796</v>
      </c>
      <c r="BQ301">
        <v>0.0010928695835720093</v>
      </c>
      <c r="BR301">
        <v>-1.619798795119578E-05</v>
      </c>
      <c r="BS301">
        <v>26</v>
      </c>
      <c r="BT301">
        <v>0.7148230075882209</v>
      </c>
      <c r="BU301">
        <v>0.5873048781034079</v>
      </c>
      <c r="BV301">
        <v>0.25199081494254383</v>
      </c>
      <c r="BW301">
        <v>0.02683989546150286</v>
      </c>
      <c r="BX301">
        <v>0.0009365024121753797</v>
      </c>
      <c r="BY301">
        <v>1.0183140498090339E-05</v>
      </c>
    </row>
    <row r="302" spans="1:77" ht="12.75">
      <c r="A302">
        <v>314</v>
      </c>
      <c r="B302" t="s">
        <v>549</v>
      </c>
      <c r="C302" t="s">
        <v>297</v>
      </c>
      <c r="D302">
        <v>1</v>
      </c>
      <c r="E302">
        <v>450</v>
      </c>
      <c r="F302">
        <v>103092</v>
      </c>
      <c r="G302">
        <v>119761</v>
      </c>
      <c r="H302" s="21">
        <v>116034</v>
      </c>
      <c r="I302">
        <v>0.015100507406338764</v>
      </c>
      <c r="J302" s="23">
        <v>-0.0031564916224369457</v>
      </c>
      <c r="K302">
        <v>0.005930589632693873</v>
      </c>
      <c r="L302" s="21">
        <v>608.5</v>
      </c>
      <c r="M302">
        <v>1</v>
      </c>
      <c r="N302" s="21">
        <v>20.2</v>
      </c>
      <c r="O302" s="21">
        <v>588.3</v>
      </c>
      <c r="P302" s="21">
        <v>190.6885784716516</v>
      </c>
      <c r="Q302" s="21">
        <v>1563.5130041462494</v>
      </c>
      <c r="R302" s="30">
        <v>18.5546875</v>
      </c>
      <c r="S302" s="21">
        <v>193.29025345699267</v>
      </c>
      <c r="T302" s="21">
        <v>273.52095680205315</v>
      </c>
      <c r="U302" s="21">
        <v>311.6960457360648</v>
      </c>
      <c r="V302" s="21">
        <v>41.74732071195883</v>
      </c>
      <c r="W302" s="21">
        <v>461.9229638341664</v>
      </c>
      <c r="X302" s="21">
        <v>26.450212073505977</v>
      </c>
      <c r="Y302" s="28">
        <v>129.57996350689388</v>
      </c>
      <c r="Z302" s="32">
        <v>0.4729853654581068</v>
      </c>
      <c r="AA302" s="32">
        <v>0.5469745754641735</v>
      </c>
      <c r="AB302" s="1">
        <v>-0.10693687787837326</v>
      </c>
      <c r="AC302" s="25">
        <v>6.200390360105595</v>
      </c>
      <c r="AD302">
        <v>25</v>
      </c>
      <c r="AE302" s="25">
        <v>0.5839869565119218</v>
      </c>
      <c r="AF302" s="25">
        <v>0.14900759071395764</v>
      </c>
      <c r="AG302" s="30">
        <v>12.256391998735094</v>
      </c>
      <c r="AH302" s="30">
        <v>8.59409962</v>
      </c>
      <c r="AI302" s="30">
        <v>2.571956981</v>
      </c>
      <c r="AJ302" s="32">
        <v>0.146914797</v>
      </c>
      <c r="AK302" s="25">
        <v>0.580227</v>
      </c>
      <c r="AT302" t="s">
        <v>1013</v>
      </c>
      <c r="AU302">
        <v>1</v>
      </c>
      <c r="AV302">
        <v>7.04200825476809</v>
      </c>
      <c r="AW302">
        <v>-0.29386565194739217</v>
      </c>
      <c r="AX302">
        <v>0.005876594503987279</v>
      </c>
      <c r="AY302">
        <v>0.3159092577550424</v>
      </c>
      <c r="AZ302">
        <v>0.05404194639949744</v>
      </c>
      <c r="BA302">
        <v>0.0016335505825402971</v>
      </c>
      <c r="BB302">
        <v>24</v>
      </c>
      <c r="BC302">
        <v>0.7297267386671291</v>
      </c>
      <c r="BD302">
        <v>6.937797080123413</v>
      </c>
      <c r="BE302">
        <v>-0.2558116195463584</v>
      </c>
      <c r="BF302">
        <v>0.0029730483918930825</v>
      </c>
      <c r="BG302">
        <v>5.7088778036977536E-05</v>
      </c>
      <c r="BH302">
        <v>0.4800727820009044</v>
      </c>
      <c r="BI302">
        <v>0.1411855322882089</v>
      </c>
      <c r="BJ302">
        <v>0.010057125107544185</v>
      </c>
      <c r="BK302">
        <v>0.00019500999595500822</v>
      </c>
      <c r="BL302">
        <v>23</v>
      </c>
      <c r="BM302">
        <v>0.7307300778125524</v>
      </c>
      <c r="BN302">
        <v>6.712168824610466</v>
      </c>
      <c r="BO302">
        <v>-0.12754647914449896</v>
      </c>
      <c r="BP302">
        <v>-0.015538021561457054</v>
      </c>
      <c r="BQ302">
        <v>0.0009625367201192292</v>
      </c>
      <c r="BR302">
        <v>-1.3817544600659582E-05</v>
      </c>
      <c r="BS302">
        <v>22</v>
      </c>
      <c r="BT302">
        <v>0.7329945472258794</v>
      </c>
      <c r="BU302">
        <v>0.7153780395444099</v>
      </c>
      <c r="BV302">
        <v>0.3299086736818538</v>
      </c>
      <c r="BW302">
        <v>0.04406094816134232</v>
      </c>
      <c r="BX302">
        <v>0.002105564531063358</v>
      </c>
      <c r="BY302">
        <v>3.198868375872569E-05</v>
      </c>
    </row>
    <row r="303" spans="1:77" ht="12.75">
      <c r="A303">
        <v>254</v>
      </c>
      <c r="B303" t="s">
        <v>550</v>
      </c>
      <c r="C303" t="s">
        <v>260</v>
      </c>
      <c r="D303">
        <v>1</v>
      </c>
      <c r="E303">
        <v>8940</v>
      </c>
      <c r="F303">
        <v>97457</v>
      </c>
      <c r="G303">
        <v>111270</v>
      </c>
      <c r="H303" s="21">
        <v>115400</v>
      </c>
      <c r="I303">
        <v>0.013343077349001168</v>
      </c>
      <c r="J303" s="23">
        <v>0.0036511165367975646</v>
      </c>
      <c r="K303">
        <v>0.008485454042922445</v>
      </c>
      <c r="L303" s="21">
        <v>1545.1</v>
      </c>
      <c r="M303">
        <v>1</v>
      </c>
      <c r="N303" s="21">
        <v>14.1</v>
      </c>
      <c r="O303" s="21">
        <v>1531</v>
      </c>
      <c r="P303" s="21">
        <v>74.68772247750955</v>
      </c>
      <c r="Q303" s="21">
        <v>1931.111111111111</v>
      </c>
      <c r="R303" s="30">
        <v>8.0689445031945</v>
      </c>
      <c r="S303" s="21">
        <v>47.20094401888038</v>
      </c>
      <c r="T303" s="21">
        <v>414.17212431756326</v>
      </c>
      <c r="U303" s="21">
        <v>578.3288282994477</v>
      </c>
      <c r="V303" s="21">
        <v>18.032963237667094</v>
      </c>
      <c r="W303" s="21">
        <v>1064.6224859874712</v>
      </c>
      <c r="X303" s="21">
        <v>8.58544399636578</v>
      </c>
      <c r="Y303" s="28">
        <v>134.2182079185383</v>
      </c>
      <c r="Z303" s="32">
        <v>0.49248481298744995</v>
      </c>
      <c r="AA303" s="32">
        <v>0.6905387771435084</v>
      </c>
      <c r="AB303" s="1">
        <v>-0.11138213064049922</v>
      </c>
      <c r="AC303" s="25">
        <v>6.3908042235907825</v>
      </c>
      <c r="AD303">
        <v>25</v>
      </c>
      <c r="AE303" s="25">
        <v>0.6295918276172249</v>
      </c>
      <c r="AF303" s="25">
        <v>0.23768536860996903</v>
      </c>
      <c r="AG303" s="30">
        <v>15.318070771230502</v>
      </c>
      <c r="AH303" s="30">
        <v>9.098</v>
      </c>
      <c r="AI303" s="30">
        <v>2.399492811</v>
      </c>
      <c r="AJ303" s="32">
        <v>0.191581014</v>
      </c>
      <c r="AK303" s="25">
        <v>1.220548</v>
      </c>
      <c r="AT303" t="s">
        <v>957</v>
      </c>
      <c r="AU303">
        <v>1</v>
      </c>
      <c r="AV303">
        <v>7.5776883624037</v>
      </c>
      <c r="AW303">
        <v>-0.3258709946598681</v>
      </c>
      <c r="AX303">
        <v>0.004780296177492169</v>
      </c>
      <c r="AY303">
        <v>0.2877200065580093</v>
      </c>
      <c r="AZ303">
        <v>0.03588659445911518</v>
      </c>
      <c r="BA303">
        <v>0.0007631218198392661</v>
      </c>
      <c r="BB303">
        <v>24</v>
      </c>
      <c r="BC303">
        <v>0.8594262064212892</v>
      </c>
      <c r="BD303">
        <v>7.862683369915576</v>
      </c>
      <c r="BE303">
        <v>-0.41668605640991174</v>
      </c>
      <c r="BF303">
        <v>0.00980850267098728</v>
      </c>
      <c r="BG303">
        <v>-6.866342418962821E-05</v>
      </c>
      <c r="BH303">
        <v>0.37644341323584063</v>
      </c>
      <c r="BI303">
        <v>0.08587162181687927</v>
      </c>
      <c r="BJ303">
        <v>0.004391828947590549</v>
      </c>
      <c r="BK303">
        <v>5.907421983092925E-05</v>
      </c>
      <c r="BL303">
        <v>23</v>
      </c>
      <c r="BM303">
        <v>0.8672252709442299</v>
      </c>
      <c r="BN303">
        <v>7.838690472669755</v>
      </c>
      <c r="BO303">
        <v>-0.40493528590227057</v>
      </c>
      <c r="BP303">
        <v>0.008596891917124917</v>
      </c>
      <c r="BQ303">
        <v>-2.8025853611718636E-05</v>
      </c>
      <c r="BR303">
        <v>-4.1961880367301076E-07</v>
      </c>
      <c r="BS303">
        <v>22</v>
      </c>
      <c r="BT303">
        <v>0.8672771962271939</v>
      </c>
      <c r="BU303">
        <v>0.4636540439236067</v>
      </c>
      <c r="BV303">
        <v>0.15410636166745395</v>
      </c>
      <c r="BW303">
        <v>0.0138099340744629</v>
      </c>
      <c r="BX303">
        <v>0.00044216920006335495</v>
      </c>
      <c r="BY303">
        <v>4.523003655202606E-06</v>
      </c>
    </row>
    <row r="304" spans="1:77" ht="12.75">
      <c r="A304">
        <v>394</v>
      </c>
      <c r="B304" t="s">
        <v>551</v>
      </c>
      <c r="C304" t="s">
        <v>361</v>
      </c>
      <c r="D304">
        <v>1</v>
      </c>
      <c r="E304">
        <v>6025</v>
      </c>
      <c r="F304">
        <v>87975</v>
      </c>
      <c r="G304">
        <v>118015</v>
      </c>
      <c r="H304" s="21">
        <v>115243</v>
      </c>
      <c r="I304">
        <v>0.029811633255385116</v>
      </c>
      <c r="J304" s="23">
        <v>-0.002374056711811508</v>
      </c>
      <c r="K304">
        <v>0.013591042795640334</v>
      </c>
      <c r="M304">
        <v>1</v>
      </c>
      <c r="N304" s="21">
        <v>15.2</v>
      </c>
      <c r="O304" s="21">
        <v>711.5</v>
      </c>
      <c r="Q304" s="21">
        <v>1533.9105339105338</v>
      </c>
      <c r="R304" s="30">
        <v>0.2714625042416016</v>
      </c>
      <c r="S304" s="21">
        <v>390.4109589041096</v>
      </c>
      <c r="T304" s="21">
        <v>511.90374502049013</v>
      </c>
      <c r="U304" s="21">
        <v>811.8666666666667</v>
      </c>
      <c r="V304" s="21">
        <v>94.03658039535357</v>
      </c>
      <c r="W304" s="21">
        <v>1247.4132684114425</v>
      </c>
      <c r="X304" s="21">
        <v>18.128506006578323</v>
      </c>
      <c r="Y304" s="28">
        <v>91.12075912887295</v>
      </c>
      <c r="Z304" s="32">
        <v>0.6304567558427434</v>
      </c>
      <c r="AA304" s="32">
        <v>1.1625071538911416</v>
      </c>
      <c r="AB304" s="1">
        <v>-0.06743800704027052</v>
      </c>
      <c r="AC304" s="25">
        <v>6.245858390733135</v>
      </c>
      <c r="AD304">
        <v>25</v>
      </c>
      <c r="AE304" s="25">
        <v>0.12612736988283813</v>
      </c>
      <c r="AF304" s="25">
        <v>0.21293658711975294</v>
      </c>
      <c r="AG304" s="30">
        <v>15.061314224564756</v>
      </c>
      <c r="AH304" s="30">
        <v>11.87488395</v>
      </c>
      <c r="AI304" s="30">
        <v>2.99009636</v>
      </c>
      <c r="AJ304" s="32">
        <v>0.26999386</v>
      </c>
      <c r="AK304" s="25">
        <v>0.507759</v>
      </c>
      <c r="AT304" t="s">
        <v>1088</v>
      </c>
      <c r="AU304">
        <v>1</v>
      </c>
      <c r="AV304">
        <v>7.30066914314103</v>
      </c>
      <c r="AW304">
        <v>-0.33747018573705656</v>
      </c>
      <c r="AX304">
        <v>0.008756042840207576</v>
      </c>
      <c r="AY304">
        <v>0.7453702359878053</v>
      </c>
      <c r="AZ304">
        <v>0.14150958753126885</v>
      </c>
      <c r="BA304">
        <v>0.00445711080460714</v>
      </c>
      <c r="BB304">
        <v>24</v>
      </c>
      <c r="BC304">
        <v>0.24718349877656265</v>
      </c>
      <c r="BD304">
        <v>8.265430103682176</v>
      </c>
      <c r="BE304">
        <v>-0.7639520313538564</v>
      </c>
      <c r="BF304">
        <v>0.04483776624777713</v>
      </c>
      <c r="BG304">
        <v>-0.00077321427072119</v>
      </c>
      <c r="BH304">
        <v>0.9627018836964766</v>
      </c>
      <c r="BI304">
        <v>0.3117699841871852</v>
      </c>
      <c r="BJ304">
        <v>0.024056726107146</v>
      </c>
      <c r="BK304">
        <v>0.0005070697873346598</v>
      </c>
      <c r="BL304">
        <v>23</v>
      </c>
      <c r="BM304">
        <v>0.316302926994941</v>
      </c>
      <c r="BN304">
        <v>7.485720872683299</v>
      </c>
      <c r="BO304">
        <v>-0.2523772673296055</v>
      </c>
      <c r="BP304">
        <v>-0.031016742264693743</v>
      </c>
      <c r="BQ304">
        <v>0.0029560194792464137</v>
      </c>
      <c r="BR304">
        <v>-5.777230938144268E-05</v>
      </c>
      <c r="BS304">
        <v>22</v>
      </c>
      <c r="BT304">
        <v>0.33906395700259107</v>
      </c>
      <c r="BU304">
        <v>1.3187498214591942</v>
      </c>
      <c r="BV304">
        <v>0.6660841750456173</v>
      </c>
      <c r="BW304">
        <v>0.09044079542651778</v>
      </c>
      <c r="BX304">
        <v>0.004314639270476716</v>
      </c>
      <c r="BY304">
        <v>6.637310735102505E-05</v>
      </c>
    </row>
    <row r="305" spans="1:77" ht="12.75">
      <c r="A305">
        <v>415</v>
      </c>
      <c r="B305" t="s">
        <v>552</v>
      </c>
      <c r="C305" t="s">
        <v>364</v>
      </c>
      <c r="D305">
        <v>1</v>
      </c>
      <c r="E305">
        <v>7720</v>
      </c>
      <c r="F305">
        <v>116189</v>
      </c>
      <c r="G305">
        <v>117457</v>
      </c>
      <c r="H305" s="21">
        <v>115018</v>
      </c>
      <c r="I305">
        <v>0.0010860026336184676</v>
      </c>
      <c r="J305" s="23">
        <v>-0.002096167097238376</v>
      </c>
      <c r="K305">
        <v>-0.0005063486477805614</v>
      </c>
      <c r="L305" s="21">
        <v>1136.6</v>
      </c>
      <c r="M305">
        <v>1</v>
      </c>
      <c r="N305" s="21">
        <v>54.3</v>
      </c>
      <c r="O305" s="21">
        <v>1082.3</v>
      </c>
      <c r="P305" s="21">
        <v>101.19479148337146</v>
      </c>
      <c r="Q305" s="21">
        <v>3464.788732394366</v>
      </c>
      <c r="R305" s="30">
        <v>5.341793078212345</v>
      </c>
      <c r="S305" s="21">
        <v>929.6175752644426</v>
      </c>
      <c r="T305" s="21">
        <v>928.505396254558</v>
      </c>
      <c r="U305" s="21">
        <v>1474.0420271940668</v>
      </c>
      <c r="V305" s="21">
        <v>210.67218200620476</v>
      </c>
      <c r="W305" s="21">
        <v>2618.95023858214</v>
      </c>
      <c r="X305" s="21">
        <v>6.043771516803344</v>
      </c>
      <c r="Y305" s="28">
        <v>96.37546704144145</v>
      </c>
      <c r="Z305" s="32">
        <v>0.7459232575913535</v>
      </c>
      <c r="AA305" s="32">
        <v>1.4987621706718561</v>
      </c>
      <c r="AB305" s="1">
        <v>-0.14516840365233485</v>
      </c>
      <c r="AC305" s="25">
        <v>6.960205112802581</v>
      </c>
      <c r="AD305">
        <v>28</v>
      </c>
      <c r="AE305" s="25">
        <v>0.5294829271589261</v>
      </c>
      <c r="AF305" s="25">
        <v>0.11055792354893867</v>
      </c>
      <c r="AG305" s="30">
        <v>8.410738176713835</v>
      </c>
      <c r="AH305" s="30">
        <v>4.864088213</v>
      </c>
      <c r="AI305" s="30">
        <v>5.03813084</v>
      </c>
      <c r="AJ305" s="32">
        <v>0.59774475</v>
      </c>
      <c r="AK305" s="25">
        <v>0.770162</v>
      </c>
      <c r="AT305" t="s">
        <v>1108</v>
      </c>
      <c r="AU305">
        <v>1</v>
      </c>
      <c r="AV305">
        <v>7.7367046591663895</v>
      </c>
      <c r="AW305">
        <v>-0.3432871191700345</v>
      </c>
      <c r="AX305">
        <v>0.004493905079297441</v>
      </c>
      <c r="AY305">
        <v>0.42265189465854275</v>
      </c>
      <c r="AZ305">
        <v>0.0782953263927677</v>
      </c>
      <c r="BA305">
        <v>0.0016943861518492853</v>
      </c>
      <c r="BB305">
        <v>27</v>
      </c>
      <c r="BC305">
        <v>0.62673102819637</v>
      </c>
      <c r="BD305">
        <v>7.6492616179969675</v>
      </c>
      <c r="BE305">
        <v>-0.311703385591817</v>
      </c>
      <c r="BF305">
        <v>0.0026311786516798217</v>
      </c>
      <c r="BG305">
        <v>2.5751768622076886E-05</v>
      </c>
      <c r="BH305">
        <v>0.6426175729650779</v>
      </c>
      <c r="BI305">
        <v>0.1899007202224781</v>
      </c>
      <c r="BJ305">
        <v>0.010310183867438974</v>
      </c>
      <c r="BK305">
        <v>0.00014052550959333356</v>
      </c>
      <c r="BL305">
        <v>26</v>
      </c>
      <c r="BM305">
        <v>0.6272125231635319</v>
      </c>
      <c r="BN305">
        <v>7.215666142649777</v>
      </c>
      <c r="BO305">
        <v>-0.05719726794387236</v>
      </c>
      <c r="BP305">
        <v>-0.03252633920646436</v>
      </c>
      <c r="BQ305">
        <v>0.0014252150675153463</v>
      </c>
      <c r="BR305">
        <v>-1.5895831790823254E-05</v>
      </c>
      <c r="BS305">
        <v>25</v>
      </c>
      <c r="BT305">
        <v>0.6400408507078648</v>
      </c>
      <c r="BU305">
        <v>0.791019111434714</v>
      </c>
      <c r="BV305">
        <v>0.33002278120529627</v>
      </c>
      <c r="BW305">
        <v>0.03865329163604308</v>
      </c>
      <c r="BX305">
        <v>0.001489303690451531</v>
      </c>
      <c r="BY305">
        <v>1.6840494597649987E-05</v>
      </c>
    </row>
    <row r="306" spans="1:77" ht="12.75">
      <c r="A306">
        <v>345</v>
      </c>
      <c r="B306" t="s">
        <v>553</v>
      </c>
      <c r="C306" t="s">
        <v>318</v>
      </c>
      <c r="D306">
        <v>1</v>
      </c>
      <c r="E306">
        <v>2655</v>
      </c>
      <c r="F306">
        <v>89636</v>
      </c>
      <c r="G306">
        <v>110163</v>
      </c>
      <c r="H306" s="21">
        <v>114344</v>
      </c>
      <c r="I306">
        <v>0.020834475660436683</v>
      </c>
      <c r="J306" s="23">
        <v>0.0037319827140435756</v>
      </c>
      <c r="K306">
        <v>0.012247110283601238</v>
      </c>
      <c r="L306" s="21">
        <v>799.2</v>
      </c>
      <c r="M306">
        <v>1</v>
      </c>
      <c r="N306" s="21">
        <v>14.8</v>
      </c>
      <c r="O306" s="21">
        <v>784.5</v>
      </c>
      <c r="P306" s="21">
        <v>143.07307307307306</v>
      </c>
      <c r="Q306" s="21">
        <v>940.7269723254853</v>
      </c>
      <c r="R306" s="30">
        <v>11.172541551844159</v>
      </c>
      <c r="S306" s="21">
        <v>109.62519795882456</v>
      </c>
      <c r="T306" s="21">
        <v>287.13658729823254</v>
      </c>
      <c r="U306" s="21">
        <v>490.80157687253615</v>
      </c>
      <c r="V306" s="21">
        <v>26.46232306411324</v>
      </c>
      <c r="W306" s="21">
        <v>865.5487804878048</v>
      </c>
      <c r="X306" s="21">
        <v>22.049351615950535</v>
      </c>
      <c r="Y306" s="28">
        <v>115.46431123277166</v>
      </c>
      <c r="Z306" s="32">
        <v>0.44018433466965884</v>
      </c>
      <c r="AA306" s="32">
        <v>0.5361061353571333</v>
      </c>
      <c r="AB306" s="1">
        <v>-0.0772020337807598</v>
      </c>
      <c r="AC306" s="25">
        <v>5.8509893024024855</v>
      </c>
      <c r="AD306">
        <v>27</v>
      </c>
      <c r="AE306" s="25">
        <v>0.4882793623309436</v>
      </c>
      <c r="AF306" s="25">
        <v>0.41356529914694096</v>
      </c>
      <c r="AG306" s="30">
        <v>14.935481619595228</v>
      </c>
      <c r="AH306" s="30">
        <v>9.377732365</v>
      </c>
      <c r="AI306" s="30">
        <v>2.546778873</v>
      </c>
      <c r="AJ306" s="32">
        <v>0.166477025</v>
      </c>
      <c r="AK306" s="25">
        <v>1.140446</v>
      </c>
      <c r="AT306" t="s">
        <v>1042</v>
      </c>
      <c r="AU306">
        <v>1</v>
      </c>
      <c r="AV306">
        <v>6.953322008510917</v>
      </c>
      <c r="AW306">
        <v>-0.28968791276096295</v>
      </c>
      <c r="AX306">
        <v>0.005178535713277895</v>
      </c>
      <c r="AY306">
        <v>0.259118991719575</v>
      </c>
      <c r="AZ306">
        <v>0.035461914935081704</v>
      </c>
      <c r="BA306">
        <v>0.0008305084253412604</v>
      </c>
      <c r="BB306">
        <v>26</v>
      </c>
      <c r="BC306">
        <v>0.7949330495835282</v>
      </c>
      <c r="BD306">
        <v>7.746039407595003</v>
      </c>
      <c r="BE306">
        <v>-0.543639338446914</v>
      </c>
      <c r="BF306">
        <v>0.02004811641263087</v>
      </c>
      <c r="BG306">
        <v>-0.00022118137986799858</v>
      </c>
      <c r="BH306">
        <v>0.2558101114613654</v>
      </c>
      <c r="BI306">
        <v>0.06006776208509269</v>
      </c>
      <c r="BJ306">
        <v>0.0032205988623569774</v>
      </c>
      <c r="BK306">
        <v>4.701867342139704E-05</v>
      </c>
      <c r="BL306">
        <v>25</v>
      </c>
      <c r="BM306">
        <v>0.8912197643587348</v>
      </c>
      <c r="BN306">
        <v>7.3373235247073785</v>
      </c>
      <c r="BO306">
        <v>-0.3575791613676429</v>
      </c>
      <c r="BP306">
        <v>0.0012795691644139553</v>
      </c>
      <c r="BQ306">
        <v>0.00040981587960835296</v>
      </c>
      <c r="BR306">
        <v>-6.674670641900189E-06</v>
      </c>
      <c r="BS306">
        <v>24</v>
      </c>
      <c r="BT306">
        <v>0.9018446614778846</v>
      </c>
      <c r="BU306">
        <v>0.35469562533826465</v>
      </c>
      <c r="BV306">
        <v>0.12929390204930608</v>
      </c>
      <c r="BW306">
        <v>0.012055818333034823</v>
      </c>
      <c r="BX306">
        <v>0.0003941311711848094</v>
      </c>
      <c r="BY306">
        <v>4.141129535476614E-06</v>
      </c>
    </row>
    <row r="307" spans="1:77" ht="12.75">
      <c r="A307">
        <v>213</v>
      </c>
      <c r="B307" t="s">
        <v>554</v>
      </c>
      <c r="C307" t="s">
        <v>555</v>
      </c>
      <c r="D307">
        <v>1</v>
      </c>
      <c r="E307">
        <v>880</v>
      </c>
      <c r="F307">
        <v>87367</v>
      </c>
      <c r="G307">
        <v>108035</v>
      </c>
      <c r="H307" s="21">
        <v>113419</v>
      </c>
      <c r="I307">
        <v>0.02146080160391095</v>
      </c>
      <c r="J307" s="23">
        <v>0.004875213073952646</v>
      </c>
      <c r="K307">
        <v>0.013134068452157267</v>
      </c>
      <c r="L307" s="21">
        <v>2635.2</v>
      </c>
      <c r="M307">
        <v>1</v>
      </c>
      <c r="N307" s="21">
        <v>32.6</v>
      </c>
      <c r="O307" s="21">
        <v>2602.6</v>
      </c>
      <c r="P307" s="21">
        <v>43.0399969641773</v>
      </c>
      <c r="Q307" s="21">
        <v>2044.9043342444356</v>
      </c>
      <c r="R307" s="30">
        <v>1.840063208048812</v>
      </c>
      <c r="S307" s="21">
        <v>806.6790352504638</v>
      </c>
      <c r="T307" s="21">
        <v>812.4270272976777</v>
      </c>
      <c r="U307" s="21">
        <v>1372.9237770193402</v>
      </c>
      <c r="V307" s="21">
        <v>262.70653029110935</v>
      </c>
      <c r="W307" s="21">
        <v>1744.6728971962616</v>
      </c>
      <c r="X307" s="21">
        <v>4.2829486298066435</v>
      </c>
      <c r="Y307" s="28">
        <v>77.44382008158595</v>
      </c>
      <c r="Z307" s="32">
        <v>0.8213779347347758</v>
      </c>
      <c r="AA307" s="32">
        <v>1.7809004507870732</v>
      </c>
      <c r="AB307" s="1">
        <v>-0.1430527184571148</v>
      </c>
      <c r="AC307" s="25">
        <v>7.111188870820598</v>
      </c>
      <c r="AD307">
        <v>25</v>
      </c>
      <c r="AE307" s="25">
        <v>0.6914474328289171</v>
      </c>
      <c r="AF307" s="25">
        <v>0.09829756851108229</v>
      </c>
      <c r="AG307" s="30">
        <v>9.615389060130356</v>
      </c>
      <c r="AH307" s="30">
        <v>4.933138065</v>
      </c>
      <c r="AI307" s="30">
        <v>4.386295732</v>
      </c>
      <c r="AJ307" s="32">
        <v>0.561619533</v>
      </c>
      <c r="AK307" s="25">
        <v>0.441731</v>
      </c>
      <c r="AT307" t="s">
        <v>916</v>
      </c>
      <c r="AU307">
        <v>1</v>
      </c>
      <c r="AV307">
        <v>7.752048049440701</v>
      </c>
      <c r="AW307">
        <v>-0.2915512656045606</v>
      </c>
      <c r="AX307">
        <v>0.002915245438733472</v>
      </c>
      <c r="AY307">
        <v>0.30272417856459954</v>
      </c>
      <c r="AZ307">
        <v>0.050313501986923366</v>
      </c>
      <c r="BA307">
        <v>0.0009334557543714302</v>
      </c>
      <c r="BB307">
        <v>24</v>
      </c>
      <c r="BC307">
        <v>0.7806079266470161</v>
      </c>
      <c r="BD307">
        <v>7.50912216817191</v>
      </c>
      <c r="BE307">
        <v>-0.19662135877951778</v>
      </c>
      <c r="BF307">
        <v>-0.0032060852136161543</v>
      </c>
      <c r="BG307">
        <v>8.076323409537317E-05</v>
      </c>
      <c r="BH307">
        <v>0.4828641314403831</v>
      </c>
      <c r="BI307">
        <v>0.1544664725859022</v>
      </c>
      <c r="BJ307">
        <v>0.009450805179385211</v>
      </c>
      <c r="BK307">
        <v>0.00012406670757779664</v>
      </c>
      <c r="BL307">
        <v>23</v>
      </c>
      <c r="BM307">
        <v>0.7845769281829176</v>
      </c>
      <c r="BN307">
        <v>7.144200873110826</v>
      </c>
      <c r="BO307">
        <v>0.06881912515161828</v>
      </c>
      <c r="BP307">
        <v>-0.04749450419265197</v>
      </c>
      <c r="BQ307">
        <v>0.0021542574512169003</v>
      </c>
      <c r="BR307">
        <v>-2.439224857991072E-05</v>
      </c>
      <c r="BS307">
        <v>22</v>
      </c>
      <c r="BT307">
        <v>0.7897450013399994</v>
      </c>
      <c r="BU307">
        <v>0.6958216729041646</v>
      </c>
      <c r="BV307">
        <v>0.3932448045079404</v>
      </c>
      <c r="BW307">
        <v>0.060978435420433554</v>
      </c>
      <c r="BX307">
        <v>0.002822466980765444</v>
      </c>
      <c r="BY307">
        <v>3.317029510360296E-05</v>
      </c>
    </row>
    <row r="308" spans="1:77" ht="12.75">
      <c r="A308">
        <v>342</v>
      </c>
      <c r="B308" t="s">
        <v>556</v>
      </c>
      <c r="C308" t="s">
        <v>336</v>
      </c>
      <c r="D308">
        <v>1</v>
      </c>
      <c r="E308">
        <v>2580</v>
      </c>
      <c r="F308">
        <v>77370</v>
      </c>
      <c r="G308">
        <v>100494</v>
      </c>
      <c r="H308" s="21">
        <v>113409</v>
      </c>
      <c r="I308">
        <v>0.026494799855993494</v>
      </c>
      <c r="J308" s="23">
        <v>0.012163655690453384</v>
      </c>
      <c r="K308">
        <v>0.019304041574192257</v>
      </c>
      <c r="L308" s="21">
        <v>1793.6</v>
      </c>
      <c r="M308">
        <v>2</v>
      </c>
      <c r="N308" s="21">
        <v>66.9</v>
      </c>
      <c r="O308" s="21">
        <v>883.3</v>
      </c>
      <c r="P308" s="21">
        <v>63.22981712756468</v>
      </c>
      <c r="Q308" s="21">
        <v>1805.026656511805</v>
      </c>
      <c r="R308" s="30">
        <v>6.834978875565121</v>
      </c>
      <c r="S308" s="21">
        <v>228.13301967493584</v>
      </c>
      <c r="T308" s="21">
        <v>401.25846933680714</v>
      </c>
      <c r="U308" s="21">
        <v>579.8091887137153</v>
      </c>
      <c r="V308" s="21">
        <v>29.63988061427878</v>
      </c>
      <c r="W308" s="21">
        <v>1125.5034979860081</v>
      </c>
      <c r="X308" s="21">
        <v>16.650573602777204</v>
      </c>
      <c r="Y308" s="28">
        <v>114.10946917307814</v>
      </c>
      <c r="Z308" s="32">
        <v>0.5487380764228477</v>
      </c>
      <c r="AA308" s="32">
        <v>0.8629155868714748</v>
      </c>
      <c r="AB308" s="1">
        <v>-0.16588158694127536</v>
      </c>
      <c r="AC308" s="25">
        <v>6.917850573259384</v>
      </c>
      <c r="AD308">
        <v>27</v>
      </c>
      <c r="AE308" s="25">
        <v>0.6189251268929936</v>
      </c>
      <c r="AF308" s="25">
        <v>0.0208777902938051</v>
      </c>
      <c r="AG308" s="30">
        <v>11.370447680639977</v>
      </c>
      <c r="AH308" s="30">
        <v>10.59403629</v>
      </c>
      <c r="AI308" s="30">
        <v>2.846844069</v>
      </c>
      <c r="AJ308" s="32">
        <v>0.174911544</v>
      </c>
      <c r="AK308" s="25">
        <v>1.040776</v>
      </c>
      <c r="AT308" t="s">
        <v>1039</v>
      </c>
      <c r="AU308">
        <v>1</v>
      </c>
      <c r="AV308">
        <v>7.133884568838471</v>
      </c>
      <c r="AW308">
        <v>-0.2091992958329862</v>
      </c>
      <c r="AX308">
        <v>0.0014578184226866555</v>
      </c>
      <c r="AY308">
        <v>0.5393289158627957</v>
      </c>
      <c r="AZ308">
        <v>0.08255527231670155</v>
      </c>
      <c r="BA308">
        <v>0.002643782509140921</v>
      </c>
      <c r="BB308">
        <v>26</v>
      </c>
      <c r="BC308">
        <v>0.6233300972505234</v>
      </c>
      <c r="BD308">
        <v>7.118646466387206</v>
      </c>
      <c r="BE308">
        <v>-0.20286719430160205</v>
      </c>
      <c r="BF308">
        <v>0.0009200211309669045</v>
      </c>
      <c r="BG308">
        <v>1.1667929876478384E-05</v>
      </c>
      <c r="BH308">
        <v>0.7452599710557751</v>
      </c>
      <c r="BI308">
        <v>0.22529958316628676</v>
      </c>
      <c r="BJ308">
        <v>0.017952571684448314</v>
      </c>
      <c r="BK308">
        <v>0.00038507768216532065</v>
      </c>
      <c r="BL308">
        <v>25</v>
      </c>
      <c r="BM308">
        <v>0.6233439295978394</v>
      </c>
      <c r="BN308">
        <v>8.105021788314758</v>
      </c>
      <c r="BO308">
        <v>-0.7766455469448114</v>
      </c>
      <c r="BP308">
        <v>0.07859451195144289</v>
      </c>
      <c r="BQ308">
        <v>-0.003695444139962349</v>
      </c>
      <c r="BR308">
        <v>5.714610626234596E-05</v>
      </c>
      <c r="BS308">
        <v>24</v>
      </c>
      <c r="BT308">
        <v>0.6398029171867987</v>
      </c>
      <c r="BU308">
        <v>1.2001874994402015</v>
      </c>
      <c r="BV308">
        <v>0.5922556730807236</v>
      </c>
      <c r="BW308">
        <v>0.07630578617391165</v>
      </c>
      <c r="BX308">
        <v>0.0035607648659012584</v>
      </c>
      <c r="BY308">
        <v>5.456944795134683E-05</v>
      </c>
    </row>
    <row r="309" spans="1:77" ht="12.75">
      <c r="A309">
        <v>309</v>
      </c>
      <c r="B309" t="s">
        <v>557</v>
      </c>
      <c r="C309" t="s">
        <v>227</v>
      </c>
      <c r="D309">
        <v>1</v>
      </c>
      <c r="E309">
        <v>120</v>
      </c>
      <c r="F309">
        <v>96683</v>
      </c>
      <c r="G309">
        <v>112394</v>
      </c>
      <c r="H309" s="21">
        <v>112561</v>
      </c>
      <c r="I309">
        <v>0.015171229184360762</v>
      </c>
      <c r="J309" s="23">
        <v>0.0001484851893823072</v>
      </c>
      <c r="K309">
        <v>0.0076318608879840655</v>
      </c>
      <c r="L309" s="21">
        <v>685.5</v>
      </c>
      <c r="M309">
        <v>1</v>
      </c>
      <c r="N309" s="21">
        <v>55.5</v>
      </c>
      <c r="O309" s="21">
        <v>630</v>
      </c>
      <c r="P309" s="21">
        <v>164.20277169948943</v>
      </c>
      <c r="Q309" s="21">
        <v>2011.5869017632242</v>
      </c>
      <c r="R309" s="30">
        <v>3.055315792181364</v>
      </c>
      <c r="S309" s="21">
        <v>561.7391304347826</v>
      </c>
      <c r="T309" s="21">
        <v>563.8093944041005</v>
      </c>
      <c r="U309" s="21">
        <v>837.9831072434092</v>
      </c>
      <c r="V309" s="21">
        <v>56.67610985767358</v>
      </c>
      <c r="W309" s="21">
        <v>1282.7450980392157</v>
      </c>
      <c r="X309" s="21">
        <v>32.15820689283888</v>
      </c>
      <c r="Y309" s="28">
        <v>91.26103831870982</v>
      </c>
      <c r="Z309" s="32">
        <v>0.6200808092019723</v>
      </c>
      <c r="AA309" s="32">
        <v>1.2952080238080226</v>
      </c>
      <c r="AB309" s="1">
        <v>-0.21005370240425802</v>
      </c>
      <c r="AC309" s="25">
        <v>7.014161268394954</v>
      </c>
      <c r="AD309">
        <v>32</v>
      </c>
      <c r="AE309" s="25">
        <v>0.7502892768739045</v>
      </c>
      <c r="AF309" s="25">
        <v>0.08326182716875519</v>
      </c>
      <c r="AG309" s="30">
        <v>7.785758615541565</v>
      </c>
      <c r="AH309" s="30">
        <v>5.596404672</v>
      </c>
      <c r="AI309" s="30">
        <v>4.719093827</v>
      </c>
      <c r="AJ309" s="32">
        <v>0.431118053</v>
      </c>
      <c r="AK309" s="25">
        <v>0.624129</v>
      </c>
      <c r="AL309" s="30">
        <v>800.75202</v>
      </c>
      <c r="AM309" s="30">
        <v>45.43625</v>
      </c>
      <c r="AN309" s="30">
        <v>301.86335</v>
      </c>
      <c r="AO309" s="30">
        <v>318.8</v>
      </c>
      <c r="AP309" s="30">
        <v>132.57</v>
      </c>
      <c r="AQ309" s="30">
        <v>-84.74</v>
      </c>
      <c r="AT309" t="s">
        <v>1008</v>
      </c>
      <c r="AU309">
        <v>1</v>
      </c>
      <c r="AV309">
        <v>7.690976548162404</v>
      </c>
      <c r="AW309">
        <v>-0.38629366582222074</v>
      </c>
      <c r="AX309">
        <v>0.006354247393332889</v>
      </c>
      <c r="AY309">
        <v>0.27105531439787106</v>
      </c>
      <c r="AZ309">
        <v>0.05292679404940304</v>
      </c>
      <c r="BA309">
        <v>0.0017898675894362955</v>
      </c>
      <c r="BB309">
        <v>31</v>
      </c>
      <c r="BC309">
        <v>0.8224670769280729</v>
      </c>
      <c r="BD309">
        <v>7.4300351446500486</v>
      </c>
      <c r="BE309">
        <v>-0.2683568279703756</v>
      </c>
      <c r="BF309">
        <v>-0.004325673209372968</v>
      </c>
      <c r="BG309">
        <v>0.00023216902410976982</v>
      </c>
      <c r="BH309">
        <v>0.3872322223781742</v>
      </c>
      <c r="BI309">
        <v>0.13557841278167862</v>
      </c>
      <c r="BJ309">
        <v>0.011441167730897886</v>
      </c>
      <c r="BK309">
        <v>0.00024564462153540707</v>
      </c>
      <c r="BL309">
        <v>30</v>
      </c>
      <c r="BM309">
        <v>0.8276005197619852</v>
      </c>
      <c r="BN309">
        <v>7.074075613105253</v>
      </c>
      <c r="BO309">
        <v>-0.041946724036904345</v>
      </c>
      <c r="BP309">
        <v>-0.03925397910766522</v>
      </c>
      <c r="BQ309">
        <v>0.002061847896623683</v>
      </c>
      <c r="BR309">
        <v>-2.9637304901202198E-05</v>
      </c>
      <c r="BS309">
        <v>29</v>
      </c>
      <c r="BT309">
        <v>0.8335511040426596</v>
      </c>
      <c r="BU309">
        <v>0.5215173194238572</v>
      </c>
      <c r="BV309">
        <v>0.26039040442374783</v>
      </c>
      <c r="BW309">
        <v>0.036159013759908105</v>
      </c>
      <c r="BX309">
        <v>0.001813644039765631</v>
      </c>
      <c r="BY309">
        <v>2.9107195525131555E-05</v>
      </c>
    </row>
    <row r="310" spans="1:77" ht="12.75">
      <c r="A310">
        <v>220</v>
      </c>
      <c r="B310" t="s">
        <v>558</v>
      </c>
      <c r="C310" t="s">
        <v>235</v>
      </c>
      <c r="D310">
        <v>1</v>
      </c>
      <c r="E310">
        <v>1740</v>
      </c>
      <c r="F310">
        <v>80935</v>
      </c>
      <c r="G310">
        <v>100376</v>
      </c>
      <c r="H310" s="21">
        <v>112379</v>
      </c>
      <c r="I310">
        <v>0.021761069377505337</v>
      </c>
      <c r="J310" s="23">
        <v>0.011359429086232824</v>
      </c>
      <c r="K310">
        <v>0.016546945196419607</v>
      </c>
      <c r="L310" s="21">
        <v>685.4</v>
      </c>
      <c r="M310">
        <v>1</v>
      </c>
      <c r="N310" s="21">
        <v>44.3</v>
      </c>
      <c r="O310" s="21">
        <v>641.1</v>
      </c>
      <c r="P310" s="21">
        <v>163.96119054566677</v>
      </c>
      <c r="Q310" s="21">
        <v>4570.140845070422</v>
      </c>
      <c r="R310" s="30">
        <v>11.245074643431932</v>
      </c>
      <c r="S310" s="21">
        <v>221.21123177771256</v>
      </c>
      <c r="T310" s="21">
        <v>853.0080253890062</v>
      </c>
      <c r="U310" s="21">
        <v>1116.0431198478122</v>
      </c>
      <c r="V310" s="21">
        <v>52.36416031547416</v>
      </c>
      <c r="W310" s="21">
        <v>2785.169785169785</v>
      </c>
      <c r="X310" s="21">
        <v>16.79725202975075</v>
      </c>
      <c r="Y310" s="28">
        <v>150.50168122360168</v>
      </c>
      <c r="Z310" s="32">
        <v>0.5988902031454629</v>
      </c>
      <c r="AA310" s="32">
        <v>0.9230387002784944</v>
      </c>
      <c r="AB310" s="1">
        <v>-0.19315497915360288</v>
      </c>
      <c r="AC310" s="25">
        <v>6.956401638207675</v>
      </c>
      <c r="AD310">
        <v>27</v>
      </c>
      <c r="AE310" s="25">
        <v>0.6875026692001431</v>
      </c>
      <c r="AF310" s="25">
        <v>0.23403568119994778</v>
      </c>
      <c r="AG310" s="30">
        <v>8.212970282298517</v>
      </c>
      <c r="AH310" s="30">
        <v>5.157171807</v>
      </c>
      <c r="AI310" s="30">
        <v>4.23175929</v>
      </c>
      <c r="AJ310" s="32">
        <v>0.503890704</v>
      </c>
      <c r="AK310" s="25">
        <v>0.755389</v>
      </c>
      <c r="AT310" t="s">
        <v>923</v>
      </c>
      <c r="AU310">
        <v>1</v>
      </c>
      <c r="AV310">
        <v>8.066196607358403</v>
      </c>
      <c r="AW310">
        <v>-0.5236485928945691</v>
      </c>
      <c r="AX310">
        <v>0.012527209083469123</v>
      </c>
      <c r="AY310">
        <v>0.20407014181711838</v>
      </c>
      <c r="AZ310">
        <v>0.042906089807988164</v>
      </c>
      <c r="BA310">
        <v>0.001542710013887508</v>
      </c>
      <c r="BB310">
        <v>26</v>
      </c>
      <c r="BC310">
        <v>0.9116266058553719</v>
      </c>
      <c r="BD310">
        <v>7.928129286722968</v>
      </c>
      <c r="BE310">
        <v>-0.45182745678679553</v>
      </c>
      <c r="BF310">
        <v>0.005768937303769056</v>
      </c>
      <c r="BG310">
        <v>0.00015545641050906386</v>
      </c>
      <c r="BH310">
        <v>0.25938130906036505</v>
      </c>
      <c r="BI310">
        <v>0.0932086325272993</v>
      </c>
      <c r="BJ310">
        <v>0.00792931891280516</v>
      </c>
      <c r="BK310">
        <v>0.0001788745155156434</v>
      </c>
      <c r="BL310">
        <v>25</v>
      </c>
      <c r="BM310">
        <v>0.9142182491578407</v>
      </c>
      <c r="BN310">
        <v>7.6446036565822055</v>
      </c>
      <c r="BO310">
        <v>-0.21661347308053694</v>
      </c>
      <c r="BP310">
        <v>-0.03451157899098242</v>
      </c>
      <c r="BQ310">
        <v>0.00236310338305708</v>
      </c>
      <c r="BR310">
        <v>-3.705400173495896E-05</v>
      </c>
      <c r="BS310">
        <v>24</v>
      </c>
      <c r="BT310">
        <v>0.9215383504000909</v>
      </c>
      <c r="BU310">
        <v>0.3162327680078428</v>
      </c>
      <c r="BV310">
        <v>0.18162212267582994</v>
      </c>
      <c r="BW310">
        <v>0.028009636876034007</v>
      </c>
      <c r="BX310">
        <v>0.0014856425952789545</v>
      </c>
      <c r="BY310">
        <v>2.4762795443179492E-05</v>
      </c>
    </row>
    <row r="311" spans="1:77" ht="12.75">
      <c r="A311">
        <v>374</v>
      </c>
      <c r="B311" t="s">
        <v>559</v>
      </c>
      <c r="C311" t="s">
        <v>291</v>
      </c>
      <c r="D311">
        <v>1</v>
      </c>
      <c r="E311">
        <v>4200</v>
      </c>
      <c r="F311">
        <v>108144</v>
      </c>
      <c r="G311">
        <v>112456</v>
      </c>
      <c r="H311" s="21">
        <v>111486</v>
      </c>
      <c r="I311">
        <v>0.003917489547811051</v>
      </c>
      <c r="J311" s="23">
        <v>-0.0008659260245667232</v>
      </c>
      <c r="K311">
        <v>0.0015229259817739742</v>
      </c>
      <c r="L311" s="21">
        <v>1069.4</v>
      </c>
      <c r="M311">
        <v>1</v>
      </c>
      <c r="N311" s="21">
        <v>51.1</v>
      </c>
      <c r="O311" s="21">
        <v>1018.3</v>
      </c>
      <c r="P311" s="21">
        <v>104.25098185898634</v>
      </c>
      <c r="Q311" s="21">
        <v>2607.260726072607</v>
      </c>
      <c r="R311" s="30">
        <v>4.62744357351969</v>
      </c>
      <c r="S311" s="21">
        <v>974.4779582366589</v>
      </c>
      <c r="T311" s="21">
        <v>826.429338484228</v>
      </c>
      <c r="U311" s="21">
        <v>1505.0651230101303</v>
      </c>
      <c r="V311" s="21">
        <v>32.11657360179441</v>
      </c>
      <c r="W311" s="21">
        <v>1668.7378640776699</v>
      </c>
      <c r="X311" s="21">
        <v>9.587032574887742</v>
      </c>
      <c r="Y311" s="28">
        <v>92.00516312015357</v>
      </c>
      <c r="Z311" s="32">
        <v>0.6415131743010261</v>
      </c>
      <c r="AA311" s="32">
        <v>1.1818545874488615</v>
      </c>
      <c r="AB311" s="1">
        <v>-0.24230866711598134</v>
      </c>
      <c r="AC311" s="25">
        <v>7.485293089279592</v>
      </c>
      <c r="AD311">
        <v>28</v>
      </c>
      <c r="AE311" s="25">
        <v>0.7752033900017596</v>
      </c>
      <c r="AF311" s="25">
        <v>0.08731035341812243</v>
      </c>
      <c r="AG311" s="30">
        <v>8.095611572171745</v>
      </c>
      <c r="AH311" s="30">
        <v>4.924261939</v>
      </c>
      <c r="AI311" s="30">
        <v>5.181360493</v>
      </c>
      <c r="AJ311" s="32">
        <v>0.711518369</v>
      </c>
      <c r="AK311" s="25">
        <v>0.248272</v>
      </c>
      <c r="AT311" t="s">
        <v>1069</v>
      </c>
      <c r="AU311">
        <v>1</v>
      </c>
      <c r="AV311">
        <v>8.105631444911348</v>
      </c>
      <c r="AW311">
        <v>-0.4503694844769428</v>
      </c>
      <c r="AX311">
        <v>0.008163876820080913</v>
      </c>
      <c r="AY311">
        <v>0.32305994941062194</v>
      </c>
      <c r="AZ311">
        <v>0.08411407615458845</v>
      </c>
      <c r="BA311">
        <v>0.0031800430330396878</v>
      </c>
      <c r="BB311">
        <v>27</v>
      </c>
      <c r="BC311">
        <v>0.8193094748435723</v>
      </c>
      <c r="BD311">
        <v>7.437589146891977</v>
      </c>
      <c r="BE311">
        <v>-0.10122991179333192</v>
      </c>
      <c r="BF311">
        <v>-0.02807088861271392</v>
      </c>
      <c r="BG311">
        <v>0.0009209075044732427</v>
      </c>
      <c r="BH311">
        <v>0.40441245240518076</v>
      </c>
      <c r="BI311">
        <v>0.16293552196831093</v>
      </c>
      <c r="BJ311">
        <v>0.015167506126659376</v>
      </c>
      <c r="BK311">
        <v>0.00037824979966272513</v>
      </c>
      <c r="BL311">
        <v>26</v>
      </c>
      <c r="BM311">
        <v>0.8528557659534501</v>
      </c>
      <c r="BN311">
        <v>6.9774620971817205</v>
      </c>
      <c r="BO311">
        <v>0.25572979450805755</v>
      </c>
      <c r="BP311">
        <v>-0.0948450629662602</v>
      </c>
      <c r="BQ311">
        <v>0.0049265151807332515</v>
      </c>
      <c r="BR311">
        <v>-7.391952195063771E-05</v>
      </c>
      <c r="BS311">
        <v>25</v>
      </c>
      <c r="BT311">
        <v>0.8625137434198821</v>
      </c>
      <c r="BU311">
        <v>0.5286617158915419</v>
      </c>
      <c r="BV311">
        <v>0.313613436414777</v>
      </c>
      <c r="BW311">
        <v>0.052559282423632094</v>
      </c>
      <c r="BX311">
        <v>0.0030455410358331708</v>
      </c>
      <c r="BY311">
        <v>5.5779638457260505E-05</v>
      </c>
    </row>
    <row r="312" spans="1:77" ht="12.75">
      <c r="A312">
        <v>230</v>
      </c>
      <c r="B312" t="s">
        <v>560</v>
      </c>
      <c r="C312" t="s">
        <v>269</v>
      </c>
      <c r="D312">
        <v>1</v>
      </c>
      <c r="E312">
        <v>1020</v>
      </c>
      <c r="F312">
        <v>85221</v>
      </c>
      <c r="G312">
        <v>98785</v>
      </c>
      <c r="H312" s="21">
        <v>108978</v>
      </c>
      <c r="I312">
        <v>0.014879401220295291</v>
      </c>
      <c r="J312" s="23">
        <v>0.009868400231188769</v>
      </c>
      <c r="K312">
        <v>0.012370800318700605</v>
      </c>
      <c r="L312" s="21">
        <v>394.4</v>
      </c>
      <c r="M312">
        <v>1</v>
      </c>
      <c r="N312" s="21">
        <v>15.1</v>
      </c>
      <c r="O312" s="21">
        <v>379.3</v>
      </c>
      <c r="P312" s="21">
        <v>276.3133874239351</v>
      </c>
      <c r="Q312" s="21">
        <v>4709.537572254335</v>
      </c>
      <c r="R312" s="30">
        <v>16.83622129516917</v>
      </c>
      <c r="S312" s="21">
        <v>376.95402298850576</v>
      </c>
      <c r="T312" s="21">
        <v>1218.355121935617</v>
      </c>
      <c r="U312" s="21">
        <v>2307.8162771958096</v>
      </c>
      <c r="V312" s="21">
        <v>188.70665596207516</v>
      </c>
      <c r="W312" s="21">
        <v>3910.3730664240215</v>
      </c>
      <c r="X312" s="21">
        <v>33.341581096127676</v>
      </c>
      <c r="Y312" s="28">
        <v>125.4244303701679</v>
      </c>
      <c r="Z312" s="32">
        <v>0.6014203634450896</v>
      </c>
      <c r="AA312" s="32">
        <v>0.9635565280003765</v>
      </c>
      <c r="AB312" s="1">
        <v>-0.3226208274121712</v>
      </c>
      <c r="AC312" s="25">
        <v>7.7501103943300125</v>
      </c>
      <c r="AD312">
        <v>18</v>
      </c>
      <c r="AE312" s="25">
        <v>0.7307497461204273</v>
      </c>
      <c r="AF312" s="25">
        <v>0.1268696266823539</v>
      </c>
      <c r="AG312" s="30">
        <v>5.647556069578135</v>
      </c>
      <c r="AH312" s="30">
        <v>3.656577211</v>
      </c>
      <c r="AI312" s="30">
        <v>3.710469242</v>
      </c>
      <c r="AJ312" s="32">
        <v>0.528098</v>
      </c>
      <c r="AK312" s="25">
        <v>0.820153</v>
      </c>
      <c r="AT312" t="s">
        <v>933</v>
      </c>
      <c r="AU312">
        <v>1</v>
      </c>
      <c r="AV312">
        <v>8.66838738558769</v>
      </c>
      <c r="AW312">
        <v>-0.7751204570626998</v>
      </c>
      <c r="AX312">
        <v>0.030637364781470874</v>
      </c>
      <c r="AY312">
        <v>0.39415372723012765</v>
      </c>
      <c r="AZ312">
        <v>0.14886944615819553</v>
      </c>
      <c r="BA312">
        <v>0.00974958863832435</v>
      </c>
      <c r="BB312">
        <v>17</v>
      </c>
      <c r="BC312">
        <v>0.829682569897466</v>
      </c>
      <c r="BD312">
        <v>9.272088035023273</v>
      </c>
      <c r="BE312">
        <v>-1.318516195896967</v>
      </c>
      <c r="BF312">
        <v>0.1294662383091132</v>
      </c>
      <c r="BG312">
        <v>-0.004509618174970925</v>
      </c>
      <c r="BH312">
        <v>0.5867319119814164</v>
      </c>
      <c r="BI312">
        <v>0.4244739815230971</v>
      </c>
      <c r="BJ312">
        <v>0.07316046208416906</v>
      </c>
      <c r="BK312">
        <v>0.0033100118815719975</v>
      </c>
      <c r="BL312">
        <v>16</v>
      </c>
      <c r="BM312">
        <v>0.8473873665367898</v>
      </c>
      <c r="BN312">
        <v>8.65554526522959</v>
      </c>
      <c r="BO312">
        <v>-0.5375410843649707</v>
      </c>
      <c r="BP312">
        <v>-0.11857210716692897</v>
      </c>
      <c r="BQ312">
        <v>0.02298017221374245</v>
      </c>
      <c r="BR312">
        <v>-0.0009629607323938577</v>
      </c>
      <c r="BS312">
        <v>15</v>
      </c>
      <c r="BT312">
        <v>0.8576193728027812</v>
      </c>
      <c r="BU312">
        <v>0.8337985647013277</v>
      </c>
      <c r="BV312">
        <v>0.8632021470687421</v>
      </c>
      <c r="BW312">
        <v>0.2498004456609017</v>
      </c>
      <c r="BX312">
        <v>0.02668222789775662</v>
      </c>
      <c r="BY312">
        <v>0.0009274873616459852</v>
      </c>
    </row>
    <row r="313" spans="1:77" ht="12.75">
      <c r="A313">
        <v>331</v>
      </c>
      <c r="B313" t="s">
        <v>561</v>
      </c>
      <c r="C313" t="s">
        <v>262</v>
      </c>
      <c r="D313">
        <v>1</v>
      </c>
      <c r="E313">
        <v>1950</v>
      </c>
      <c r="F313">
        <v>105180</v>
      </c>
      <c r="G313">
        <v>111789</v>
      </c>
      <c r="H313" s="21">
        <v>108711</v>
      </c>
      <c r="I313">
        <v>0.0061126059665054565</v>
      </c>
      <c r="J313" s="23">
        <v>-0.002788124036309357</v>
      </c>
      <c r="K313">
        <v>0.001652354475631629</v>
      </c>
      <c r="L313" s="21">
        <v>1013.9</v>
      </c>
      <c r="M313">
        <v>1</v>
      </c>
      <c r="N313" s="21">
        <v>43.1</v>
      </c>
      <c r="O313" s="21">
        <v>970.9</v>
      </c>
      <c r="P313" s="21">
        <v>107.2206331985403</v>
      </c>
      <c r="Q313" s="21">
        <v>1904.239212717638</v>
      </c>
      <c r="R313" s="30">
        <v>7.084747980719598</v>
      </c>
      <c r="S313" s="21">
        <v>113.95913561774877</v>
      </c>
      <c r="T313" s="21">
        <v>452.47663984955614</v>
      </c>
      <c r="U313" s="21">
        <v>844.4603543941292</v>
      </c>
      <c r="V313" s="21">
        <v>28.8693882741956</v>
      </c>
      <c r="W313" s="21">
        <v>1213.4955752212388</v>
      </c>
      <c r="X313" s="21">
        <v>12.74012743302147</v>
      </c>
      <c r="Y313" s="28">
        <v>123.82783466536534</v>
      </c>
      <c r="Z313" s="32">
        <v>0.499843420525348</v>
      </c>
      <c r="AA313" s="32">
        <v>0.709330143536832</v>
      </c>
      <c r="AB313" s="1">
        <v>-0.08258930549808616</v>
      </c>
      <c r="AC313" s="25">
        <v>6.022816887246257</v>
      </c>
      <c r="AD313">
        <v>29</v>
      </c>
      <c r="AE313" s="25">
        <v>0.5707644790884556</v>
      </c>
      <c r="AF313" s="25">
        <v>0.3148740275047879</v>
      </c>
      <c r="AG313" s="30">
        <v>15.157873494043335</v>
      </c>
      <c r="AH313" s="30">
        <v>7.14676758</v>
      </c>
      <c r="AI313" s="30">
        <v>4.210075474</v>
      </c>
      <c r="AJ313" s="32">
        <v>0.35482978</v>
      </c>
      <c r="AK313" s="25">
        <v>0.322164</v>
      </c>
      <c r="AT313" t="s">
        <v>1029</v>
      </c>
      <c r="AU313">
        <v>1</v>
      </c>
      <c r="AV313">
        <v>7.06062357200751</v>
      </c>
      <c r="AW313">
        <v>-0.28533889289321734</v>
      </c>
      <c r="AX313">
        <v>0.0041362838771996585</v>
      </c>
      <c r="AY313">
        <v>0.2276644364499038</v>
      </c>
      <c r="AZ313">
        <v>0.03022455815380263</v>
      </c>
      <c r="BA313">
        <v>0.0005935668808235022</v>
      </c>
      <c r="BB313">
        <v>28</v>
      </c>
      <c r="BC313">
        <v>0.8430179253739958</v>
      </c>
      <c r="BD313">
        <v>7.501659989868846</v>
      </c>
      <c r="BE313">
        <v>-0.42270961774322696</v>
      </c>
      <c r="BF313">
        <v>0.01111156443670151</v>
      </c>
      <c r="BG313">
        <v>-8.733640780378666E-05</v>
      </c>
      <c r="BH313">
        <v>0.29324638293149413</v>
      </c>
      <c r="BI313">
        <v>0.06871274268561568</v>
      </c>
      <c r="BJ313">
        <v>0.0032265472969203236</v>
      </c>
      <c r="BK313">
        <v>3.9792957864564455E-05</v>
      </c>
      <c r="BL313">
        <v>27</v>
      </c>
      <c r="BM313">
        <v>0.8667846211151184</v>
      </c>
      <c r="BN313">
        <v>7.988534800220341</v>
      </c>
      <c r="BO313">
        <v>-0.6315001403259379</v>
      </c>
      <c r="BP313">
        <v>0.030257630666875375</v>
      </c>
      <c r="BQ313">
        <v>-0.0006598198653350328</v>
      </c>
      <c r="BR313">
        <v>5.313549189396828E-06</v>
      </c>
      <c r="BS313">
        <v>26</v>
      </c>
      <c r="BT313">
        <v>0.8856385065932435</v>
      </c>
      <c r="BU313">
        <v>0.36326864268435377</v>
      </c>
      <c r="BV313">
        <v>0.11991354013396353</v>
      </c>
      <c r="BW313">
        <v>0.00973654733635288</v>
      </c>
      <c r="BX313">
        <v>0.00027905404561902076</v>
      </c>
      <c r="BY313">
        <v>2.566477776477464E-06</v>
      </c>
    </row>
    <row r="314" spans="1:77" ht="12.75">
      <c r="A314">
        <v>326</v>
      </c>
      <c r="B314" t="s">
        <v>562</v>
      </c>
      <c r="C314" t="s">
        <v>275</v>
      </c>
      <c r="D314">
        <v>1</v>
      </c>
      <c r="E314">
        <v>1300</v>
      </c>
      <c r="F314">
        <v>96502</v>
      </c>
      <c r="G314">
        <v>99319</v>
      </c>
      <c r="H314" s="21">
        <v>108213</v>
      </c>
      <c r="I314">
        <v>0.00288145930682268</v>
      </c>
      <c r="J314" s="23">
        <v>0.008613344707545684</v>
      </c>
      <c r="K314">
        <v>0.005743318653740196</v>
      </c>
      <c r="L314" s="21">
        <v>561.9</v>
      </c>
      <c r="M314">
        <v>1</v>
      </c>
      <c r="N314" s="21">
        <v>20.3</v>
      </c>
      <c r="O314" s="21">
        <v>410.4</v>
      </c>
      <c r="P314" s="21">
        <v>192.5840896956754</v>
      </c>
      <c r="Q314" s="21">
        <v>1166.7832167832169</v>
      </c>
      <c r="R314" s="30">
        <v>25.983080450517146</v>
      </c>
      <c r="S314" s="21">
        <v>228.71032938220353</v>
      </c>
      <c r="T314" s="21">
        <v>342.5198793970552</v>
      </c>
      <c r="U314" s="21">
        <v>471.44643601500627</v>
      </c>
      <c r="V314" s="21">
        <v>133.1515752368363</v>
      </c>
      <c r="W314" s="21">
        <v>680.2808660035108</v>
      </c>
      <c r="X314" s="21">
        <v>28.62487784447857</v>
      </c>
      <c r="Y314" s="28">
        <v>88.6072026123499</v>
      </c>
      <c r="Z314" s="32">
        <v>0.497523061152869</v>
      </c>
      <c r="AA314" s="32">
        <v>0.6255247620334358</v>
      </c>
      <c r="AB314" s="1">
        <v>-0.19669036325389025</v>
      </c>
      <c r="AC314" s="25">
        <v>6.87338121376457</v>
      </c>
      <c r="AD314">
        <v>20</v>
      </c>
      <c r="AE314" s="25">
        <v>0.8564359543688885</v>
      </c>
      <c r="AF314" s="25">
        <v>0.03810554500090135</v>
      </c>
      <c r="AG314" s="30">
        <v>8.321429154918569</v>
      </c>
      <c r="AH314" s="30">
        <v>6.634531846</v>
      </c>
      <c r="AI314" s="30">
        <v>2.553144035</v>
      </c>
      <c r="AJ314" s="32">
        <v>0.139131872</v>
      </c>
      <c r="AK314" s="25">
        <v>0.481983</v>
      </c>
      <c r="AT314" t="s">
        <v>954</v>
      </c>
      <c r="AU314">
        <v>1</v>
      </c>
      <c r="AV314">
        <v>7.245958946157471</v>
      </c>
      <c r="AW314">
        <v>-0.31235976829427614</v>
      </c>
      <c r="AX314">
        <v>0.005626709228574411</v>
      </c>
      <c r="AY314">
        <v>0.28288354471850563</v>
      </c>
      <c r="AZ314">
        <v>0.07157930406778941</v>
      </c>
      <c r="BA314">
        <v>0.003379231153256233</v>
      </c>
      <c r="BB314">
        <v>19</v>
      </c>
      <c r="BC314">
        <v>0.8747173914178766</v>
      </c>
      <c r="BD314">
        <v>6.810413527313218</v>
      </c>
      <c r="BE314">
        <v>-0.09315125541254217</v>
      </c>
      <c r="BF314">
        <v>-0.0198019136652868</v>
      </c>
      <c r="BG314">
        <v>0.0007936192660330067</v>
      </c>
      <c r="BH314">
        <v>0.4026961895484164</v>
      </c>
      <c r="BI314">
        <v>0.16376646598674327</v>
      </c>
      <c r="BJ314">
        <v>0.01751412684869884</v>
      </c>
      <c r="BK314">
        <v>0.0005369476837503659</v>
      </c>
      <c r="BL314">
        <v>18</v>
      </c>
      <c r="BM314">
        <v>0.8882765374979475</v>
      </c>
      <c r="BN314">
        <v>6.442640663202123</v>
      </c>
      <c r="BO314">
        <v>0.19410550064345647</v>
      </c>
      <c r="BP314">
        <v>-0.07945689663005785</v>
      </c>
      <c r="BQ314">
        <v>0.005105970356593564</v>
      </c>
      <c r="BR314">
        <v>-9.967867781338341E-05</v>
      </c>
      <c r="BS314">
        <v>17</v>
      </c>
      <c r="BT314">
        <v>0.8945414993697899</v>
      </c>
      <c r="BU314">
        <v>0.5440621375664233</v>
      </c>
      <c r="BV314">
        <v>0.32940983034632637</v>
      </c>
      <c r="BW314">
        <v>0.06188979593996047</v>
      </c>
      <c r="BX314">
        <v>0.004324570888874258</v>
      </c>
      <c r="BY314">
        <v>9.918805816897696E-05</v>
      </c>
    </row>
    <row r="315" spans="1:77" ht="12.75">
      <c r="A315">
        <v>429</v>
      </c>
      <c r="B315" t="s">
        <v>563</v>
      </c>
      <c r="C315" t="s">
        <v>240</v>
      </c>
      <c r="D315">
        <v>1</v>
      </c>
      <c r="E315">
        <v>9360</v>
      </c>
      <c r="G315">
        <v>76205</v>
      </c>
      <c r="H315" s="21">
        <v>106895</v>
      </c>
      <c r="J315" s="23">
        <v>0.03442115185083175</v>
      </c>
      <c r="L315" s="21">
        <v>5514.4</v>
      </c>
      <c r="P315" s="21">
        <v>19.384701871463804</v>
      </c>
      <c r="Q315" s="21">
        <v>2409.687641466727</v>
      </c>
      <c r="R315" s="30">
        <v>0.006284854757006565</v>
      </c>
      <c r="S315" s="21">
        <v>501.968856273492</v>
      </c>
      <c r="T315" s="21">
        <v>854.3520253993655</v>
      </c>
      <c r="U315" s="21">
        <v>1351.4084507042253</v>
      </c>
      <c r="V315" s="21">
        <v>62.484695126928415</v>
      </c>
      <c r="W315" s="21">
        <v>2119.72731146144</v>
      </c>
      <c r="X315" s="21">
        <v>14.350791028016907</v>
      </c>
      <c r="Y315" s="28">
        <v>97.21699645884638</v>
      </c>
      <c r="Z315" s="32">
        <v>0.8675798378828021</v>
      </c>
      <c r="AA315" s="32">
        <v>1.851477461469152</v>
      </c>
      <c r="AB315" s="1">
        <v>-0.09933009143241711</v>
      </c>
      <c r="AC315" s="25">
        <v>6.590037215466978</v>
      </c>
      <c r="AD315">
        <v>21</v>
      </c>
      <c r="AE315" s="25">
        <v>0.7525668221156048</v>
      </c>
      <c r="AF315" s="25">
        <v>0.1899416691648157</v>
      </c>
      <c r="AG315" s="30">
        <v>10.628814699190803</v>
      </c>
      <c r="AH315" s="30">
        <v>4.410362677</v>
      </c>
      <c r="AI315" s="30">
        <v>2.891088148</v>
      </c>
      <c r="AJ315" s="32">
        <v>0.3356989</v>
      </c>
      <c r="AK315" s="25">
        <v>0.800178</v>
      </c>
      <c r="AT315" t="s">
        <v>1122</v>
      </c>
      <c r="AU315">
        <v>1</v>
      </c>
      <c r="AV315">
        <v>7.562636387622459</v>
      </c>
      <c r="AW315">
        <v>-0.23860135124721374</v>
      </c>
      <c r="AX315">
        <v>0.0014355029488808783</v>
      </c>
      <c r="AY315">
        <v>0.37275989619424704</v>
      </c>
      <c r="AZ315">
        <v>0.031578879837455186</v>
      </c>
      <c r="BA315">
        <v>0.00031235172818705465</v>
      </c>
      <c r="BB315">
        <v>20</v>
      </c>
      <c r="BC315">
        <v>0.8796568864382208</v>
      </c>
      <c r="BD315">
        <v>7.510276552193993</v>
      </c>
      <c r="BE315">
        <v>-0.22732316298858524</v>
      </c>
      <c r="BF315">
        <v>0.0011423373483263758</v>
      </c>
      <c r="BG315">
        <v>1.7985043045030693E-06</v>
      </c>
      <c r="BH315">
        <v>0.4928141574291579</v>
      </c>
      <c r="BI315">
        <v>0.0744328063859673</v>
      </c>
      <c r="BJ315">
        <v>0.0017713857050533635</v>
      </c>
      <c r="BK315">
        <v>1.0688002248608687E-05</v>
      </c>
      <c r="BL315">
        <v>19</v>
      </c>
      <c r="BM315">
        <v>0.8798359679622304</v>
      </c>
      <c r="BN315">
        <v>8.45648644814778</v>
      </c>
      <c r="BO315">
        <v>-0.5381218300844981</v>
      </c>
      <c r="BP315">
        <v>0.01930108677548021</v>
      </c>
      <c r="BQ315">
        <v>-0.0003001161972801485</v>
      </c>
      <c r="BR315">
        <v>1.4650264099189087E-06</v>
      </c>
      <c r="BS315">
        <v>18</v>
      </c>
      <c r="BT315">
        <v>0.9425084912804205</v>
      </c>
      <c r="BU315">
        <v>0.4102198382972869</v>
      </c>
      <c r="BV315">
        <v>0.08786777512521124</v>
      </c>
      <c r="BW315">
        <v>0.004288259932637344</v>
      </c>
      <c r="BX315">
        <v>6.857903651306424E-05</v>
      </c>
      <c r="BY315">
        <v>3.3072914168472757E-07</v>
      </c>
    </row>
    <row r="316" spans="1:77" ht="12.75">
      <c r="A316">
        <v>383</v>
      </c>
      <c r="B316" t="s">
        <v>564</v>
      </c>
      <c r="C316" t="s">
        <v>223</v>
      </c>
      <c r="D316">
        <v>1</v>
      </c>
      <c r="E316">
        <v>5040</v>
      </c>
      <c r="F316">
        <v>65433</v>
      </c>
      <c r="G316">
        <v>82636</v>
      </c>
      <c r="H316" s="21">
        <v>106611</v>
      </c>
      <c r="I316">
        <v>0.023616423746324153</v>
      </c>
      <c r="J316" s="23">
        <v>0.02580136587841478</v>
      </c>
      <c r="K316">
        <v>0.024708312455089594</v>
      </c>
      <c r="M316">
        <v>1</v>
      </c>
      <c r="N316" s="21">
        <v>65.8</v>
      </c>
      <c r="O316" s="21">
        <v>834.5</v>
      </c>
      <c r="Q316" s="21">
        <v>2040.2861445783133</v>
      </c>
      <c r="R316" s="30">
        <v>7.520627726963904</v>
      </c>
      <c r="S316" s="21">
        <v>1078.1527531083482</v>
      </c>
      <c r="T316" s="21">
        <v>1001.4200290355994</v>
      </c>
      <c r="U316" s="21">
        <v>1573.2695139911634</v>
      </c>
      <c r="V316" s="21">
        <v>565.921860708219</v>
      </c>
      <c r="W316" s="21">
        <v>1827.2552783109404</v>
      </c>
      <c r="X316" s="21">
        <v>7.6629374466528475</v>
      </c>
      <c r="Y316" s="28">
        <v>64.19523659324598</v>
      </c>
      <c r="Z316" s="32">
        <v>0.7873990713277297</v>
      </c>
      <c r="AA316" s="32">
        <v>1.5548406089568976</v>
      </c>
      <c r="AB316" s="1">
        <v>-0.23585983823941578</v>
      </c>
      <c r="AC316" s="25">
        <v>7.721133331229064</v>
      </c>
      <c r="AD316">
        <v>24</v>
      </c>
      <c r="AE316" s="25">
        <v>0.7819512507699498</v>
      </c>
      <c r="AF316" s="25">
        <v>0.10532782649315697</v>
      </c>
      <c r="AG316" s="30">
        <v>6.932827298134151</v>
      </c>
      <c r="AH316" s="30">
        <v>4.099186428</v>
      </c>
      <c r="AI316" s="30">
        <v>5.327359009</v>
      </c>
      <c r="AJ316" s="32">
        <v>0.750823052</v>
      </c>
      <c r="AK316" s="25">
        <v>0.270639</v>
      </c>
      <c r="AT316" t="s">
        <v>1077</v>
      </c>
      <c r="AU316">
        <v>1</v>
      </c>
      <c r="AV316">
        <v>7.676508665604006</v>
      </c>
      <c r="AW316">
        <v>-0.22189487001000482</v>
      </c>
      <c r="AX316">
        <v>-0.0005305617622371537</v>
      </c>
      <c r="AY316">
        <v>0.38801503588536335</v>
      </c>
      <c r="AZ316">
        <v>0.1047850637978185</v>
      </c>
      <c r="BA316">
        <v>0.003856925219637633</v>
      </c>
      <c r="BB316">
        <v>23</v>
      </c>
      <c r="BC316">
        <v>0.7821305003128916</v>
      </c>
      <c r="BD316">
        <v>6.537428971271266</v>
      </c>
      <c r="BE316">
        <v>0.316076691522282</v>
      </c>
      <c r="BF316">
        <v>-0.0584478280099755</v>
      </c>
      <c r="BG316">
        <v>0.0015083856016099065</v>
      </c>
      <c r="BH316">
        <v>0.4084413187681134</v>
      </c>
      <c r="BI316">
        <v>0.15425762685925612</v>
      </c>
      <c r="BJ316">
        <v>0.014460005507757282</v>
      </c>
      <c r="BK316">
        <v>0.00036855630623201953</v>
      </c>
      <c r="BL316">
        <v>22</v>
      </c>
      <c r="BM316">
        <v>0.8763066257744954</v>
      </c>
      <c r="BN316">
        <v>6.141643853124507</v>
      </c>
      <c r="BO316">
        <v>0.6433138803150636</v>
      </c>
      <c r="BP316">
        <v>-0.12771771802616175</v>
      </c>
      <c r="BQ316">
        <v>0.005969830939342779</v>
      </c>
      <c r="BR316">
        <v>-8.627582272951677E-05</v>
      </c>
      <c r="BS316">
        <v>21</v>
      </c>
      <c r="BT316">
        <v>0.8872790772631067</v>
      </c>
      <c r="BU316">
        <v>0.4856907136796469</v>
      </c>
      <c r="BV316">
        <v>0.27404778801105245</v>
      </c>
      <c r="BW316">
        <v>0.05046709861497246</v>
      </c>
      <c r="BX316">
        <v>0.0031411539625561553</v>
      </c>
      <c r="BY316">
        <v>6.03434164634217E-05</v>
      </c>
    </row>
    <row r="317" spans="1:77" ht="12.75">
      <c r="A317">
        <v>405</v>
      </c>
      <c r="B317" t="s">
        <v>565</v>
      </c>
      <c r="C317" t="s">
        <v>233</v>
      </c>
      <c r="D317">
        <v>1</v>
      </c>
      <c r="E317">
        <v>6820</v>
      </c>
      <c r="F317">
        <v>84104</v>
      </c>
      <c r="G317">
        <v>92006</v>
      </c>
      <c r="H317" s="21">
        <v>106470</v>
      </c>
      <c r="I317">
        <v>0.0090204072642145</v>
      </c>
      <c r="J317" s="23">
        <v>0.014708060807166586</v>
      </c>
      <c r="K317">
        <v>0.011860237765042608</v>
      </c>
      <c r="L317" s="21">
        <v>653</v>
      </c>
      <c r="M317">
        <v>1</v>
      </c>
      <c r="N317" s="21">
        <v>29.5</v>
      </c>
      <c r="O317" s="21">
        <v>623.6</v>
      </c>
      <c r="P317" s="21">
        <v>163.04747320061256</v>
      </c>
      <c r="Q317" s="21">
        <v>2332.2170127260547</v>
      </c>
      <c r="R317" s="30">
        <v>8.966857395433829</v>
      </c>
      <c r="S317" s="21">
        <v>222.09802235597593</v>
      </c>
      <c r="T317" s="21">
        <v>674.525650009309</v>
      </c>
      <c r="U317" s="21">
        <v>1430.952380952381</v>
      </c>
      <c r="V317" s="21">
        <v>93.79751190225171</v>
      </c>
      <c r="W317" s="21">
        <v>1849.9787505312368</v>
      </c>
      <c r="X317" s="21">
        <v>15.919451068945808</v>
      </c>
      <c r="Y317" s="28">
        <v>109.56154778724999</v>
      </c>
      <c r="Z317" s="32">
        <v>0.6187978152578559</v>
      </c>
      <c r="AA317" s="32">
        <v>1.110741341750107</v>
      </c>
      <c r="AB317" s="1">
        <v>-0.2380003898002202</v>
      </c>
      <c r="AC317" s="25">
        <v>7.406864967687217</v>
      </c>
      <c r="AD317">
        <v>20</v>
      </c>
      <c r="AE317" s="25">
        <v>0.6725304251528692</v>
      </c>
      <c r="AF317" s="25">
        <v>0.09834583265022889</v>
      </c>
      <c r="AG317" s="30">
        <v>7.6961700836599505</v>
      </c>
      <c r="AH317" s="30">
        <v>7.542334418</v>
      </c>
      <c r="AI317" s="30">
        <v>3.094658512</v>
      </c>
      <c r="AJ317" s="32">
        <v>0.315186989</v>
      </c>
      <c r="AK317" s="25">
        <v>0.829788</v>
      </c>
      <c r="AT317" t="s">
        <v>1099</v>
      </c>
      <c r="AU317">
        <v>1</v>
      </c>
      <c r="AV317">
        <v>7.922928355330553</v>
      </c>
      <c r="AW317">
        <v>-0.41731456268009276</v>
      </c>
      <c r="AX317">
        <v>0.008875780857681094</v>
      </c>
      <c r="AY317">
        <v>0.459622119780927</v>
      </c>
      <c r="AZ317">
        <v>0.11713114788557646</v>
      </c>
      <c r="BA317">
        <v>0.005521215767558228</v>
      </c>
      <c r="BB317">
        <v>19</v>
      </c>
      <c r="BC317">
        <v>0.7117385973932555</v>
      </c>
      <c r="BD317">
        <v>8.152555519400018</v>
      </c>
      <c r="BE317">
        <v>-0.5555105859285027</v>
      </c>
      <c r="BF317">
        <v>0.025223028421968705</v>
      </c>
      <c r="BG317">
        <v>-0.0004900499362776874</v>
      </c>
      <c r="BH317">
        <v>0.6405585404468292</v>
      </c>
      <c r="BI317">
        <v>0.28867586672629797</v>
      </c>
      <c r="BJ317">
        <v>0.03159386094045999</v>
      </c>
      <c r="BK317">
        <v>0.0009319496856991429</v>
      </c>
      <c r="BL317">
        <v>18</v>
      </c>
      <c r="BM317">
        <v>0.716099628628334</v>
      </c>
      <c r="BN317">
        <v>7.2136022162434825</v>
      </c>
      <c r="BO317">
        <v>0.3340411597487007</v>
      </c>
      <c r="BP317">
        <v>-0.16923883344432802</v>
      </c>
      <c r="BQ317">
        <v>0.013706284056768847</v>
      </c>
      <c r="BR317">
        <v>-0.0003218222355133151</v>
      </c>
      <c r="BS317">
        <v>17</v>
      </c>
      <c r="BT317">
        <v>0.7708762578030981</v>
      </c>
      <c r="BU317">
        <v>0.7533618877687137</v>
      </c>
      <c r="BV317">
        <v>0.5156668636352115</v>
      </c>
      <c r="BW317">
        <v>0.10078444993144382</v>
      </c>
      <c r="BX317">
        <v>0.007094390682639808</v>
      </c>
      <c r="BY317">
        <v>0.00015963531806814058</v>
      </c>
    </row>
    <row r="318" spans="1:77" ht="12.75">
      <c r="A318">
        <v>413</v>
      </c>
      <c r="B318" t="s">
        <v>566</v>
      </c>
      <c r="C318" t="s">
        <v>260</v>
      </c>
      <c r="D318">
        <v>1</v>
      </c>
      <c r="E318">
        <v>7620</v>
      </c>
      <c r="F318">
        <v>96660</v>
      </c>
      <c r="G318">
        <v>100935</v>
      </c>
      <c r="H318" s="21">
        <v>103877</v>
      </c>
      <c r="I318">
        <v>0.004337085940540837</v>
      </c>
      <c r="J318" s="23">
        <v>0.0028772073980974262</v>
      </c>
      <c r="K318">
        <v>0.003606881221124635</v>
      </c>
      <c r="L318" s="21">
        <v>513.7</v>
      </c>
      <c r="M318">
        <v>1</v>
      </c>
      <c r="N318" s="21">
        <v>13.2</v>
      </c>
      <c r="O318" s="21">
        <v>500.4</v>
      </c>
      <c r="P318" s="21">
        <v>202.2133540977224</v>
      </c>
      <c r="Q318" s="21">
        <v>3007.686395080707</v>
      </c>
      <c r="R318" s="30">
        <v>13.96319909439443</v>
      </c>
      <c r="S318" s="21">
        <v>111.01613696997954</v>
      </c>
      <c r="T318" s="21">
        <v>877.9965620378438</v>
      </c>
      <c r="U318" s="21">
        <v>1443.561532192339</v>
      </c>
      <c r="V318" s="21">
        <v>51.72101058086806</v>
      </c>
      <c r="W318" s="21">
        <v>2717.7624409734835</v>
      </c>
      <c r="X318" s="21">
        <v>28.627463385316165</v>
      </c>
      <c r="Y318" s="28">
        <v>113.93797459660634</v>
      </c>
      <c r="Z318" s="32">
        <v>0.5068598581944642</v>
      </c>
      <c r="AA318" s="32">
        <v>0.7784108432793687</v>
      </c>
      <c r="AB318" s="1">
        <v>-0.16084246641269714</v>
      </c>
      <c r="AC318" s="25">
        <v>7.089582378599874</v>
      </c>
      <c r="AD318">
        <v>22</v>
      </c>
      <c r="AE318" s="25">
        <v>0.6952017904011156</v>
      </c>
      <c r="AF318" s="25">
        <v>0.16231001006069645</v>
      </c>
      <c r="AG318" s="30">
        <v>10.2871354871627</v>
      </c>
      <c r="AH318" s="30">
        <v>4.039</v>
      </c>
      <c r="AI318" s="30">
        <v>3.03834963</v>
      </c>
      <c r="AJ318" s="32">
        <v>0.374925695</v>
      </c>
      <c r="AK318" s="25">
        <v>0.988432</v>
      </c>
      <c r="AT318" t="s">
        <v>1106</v>
      </c>
      <c r="AU318">
        <v>1</v>
      </c>
      <c r="AV318">
        <v>7.9041529217520825</v>
      </c>
      <c r="AW318">
        <v>-0.3894425651326791</v>
      </c>
      <c r="AX318">
        <v>0.007709307794616896</v>
      </c>
      <c r="AY318">
        <v>0.37841889117857985</v>
      </c>
      <c r="AZ318">
        <v>0.07303634310289508</v>
      </c>
      <c r="BA318">
        <v>0.00237850914225103</v>
      </c>
      <c r="BB318">
        <v>21</v>
      </c>
      <c r="BC318">
        <v>0.7968373518679388</v>
      </c>
      <c r="BD318">
        <v>8.946581279000004</v>
      </c>
      <c r="BE318">
        <v>-0.863916522083793</v>
      </c>
      <c r="BF318">
        <v>0.045152640103794724</v>
      </c>
      <c r="BG318">
        <v>-0.0007594114969894972</v>
      </c>
      <c r="BH318">
        <v>0.4853516270254639</v>
      </c>
      <c r="BI318">
        <v>0.17549861192103638</v>
      </c>
      <c r="BJ318">
        <v>0.01309264531004229</v>
      </c>
      <c r="BK318">
        <v>0.0002622780883408138</v>
      </c>
      <c r="BL318">
        <v>20</v>
      </c>
      <c r="BM318">
        <v>0.856845022994472</v>
      </c>
      <c r="BN318">
        <v>8.771601635719403</v>
      </c>
      <c r="BO318">
        <v>-0.7585264007714893</v>
      </c>
      <c r="BP318">
        <v>0.03066419207872201</v>
      </c>
      <c r="BQ318">
        <v>-7.475521993094069E-05</v>
      </c>
      <c r="BR318">
        <v>-1.0320243963523804E-05</v>
      </c>
      <c r="BS318">
        <v>19</v>
      </c>
      <c r="BT318">
        <v>0.8575118004618121</v>
      </c>
      <c r="BU318">
        <v>0.7688789328576763</v>
      </c>
      <c r="BV318">
        <v>0.3964761145189298</v>
      </c>
      <c r="BW318">
        <v>0.05040392946446575</v>
      </c>
      <c r="BX318">
        <v>0.002311762326391154</v>
      </c>
      <c r="BY318">
        <v>3.461084123688672E-05</v>
      </c>
    </row>
    <row r="319" spans="1:77" ht="12.75">
      <c r="A319">
        <v>330</v>
      </c>
      <c r="B319" t="s">
        <v>567</v>
      </c>
      <c r="C319" t="s">
        <v>238</v>
      </c>
      <c r="D319">
        <v>1</v>
      </c>
      <c r="E319">
        <v>1900</v>
      </c>
      <c r="F319">
        <v>107153</v>
      </c>
      <c r="G319">
        <v>107782</v>
      </c>
      <c r="H319" s="21">
        <v>101643</v>
      </c>
      <c r="I319">
        <v>0.0005854662175324758</v>
      </c>
      <c r="J319" s="23">
        <v>-0.005847237443806599</v>
      </c>
      <c r="K319">
        <v>-0.0026360717302151013</v>
      </c>
      <c r="L319" s="21">
        <v>753.1</v>
      </c>
      <c r="M319">
        <v>1</v>
      </c>
      <c r="N319" s="21">
        <v>8.3</v>
      </c>
      <c r="O319" s="21">
        <v>744.8</v>
      </c>
      <c r="P319" s="21">
        <v>134.96613995485328</v>
      </c>
      <c r="Q319" s="21">
        <v>3551.3196480938414</v>
      </c>
      <c r="R319" s="30">
        <v>6.878846319203037</v>
      </c>
      <c r="S319" s="21">
        <v>108.40115447619543</v>
      </c>
      <c r="T319" s="21">
        <v>441.77441224551677</v>
      </c>
      <c r="U319" s="21">
        <v>355.3830227743271</v>
      </c>
      <c r="V319" s="21">
        <v>42.37015079262792</v>
      </c>
      <c r="W319" s="21">
        <v>850.9036144578313</v>
      </c>
      <c r="X319" s="21">
        <v>24.37568163544743</v>
      </c>
      <c r="Y319" s="28">
        <v>186.00209095073336</v>
      </c>
      <c r="Z319" s="32">
        <v>0.4927566691338469</v>
      </c>
      <c r="AA319" s="32">
        <v>0.7558069432931082</v>
      </c>
      <c r="AB319" s="1">
        <v>-0.08895451412701447</v>
      </c>
      <c r="AC319" s="25">
        <v>6.159159367586545</v>
      </c>
      <c r="AD319">
        <v>30</v>
      </c>
      <c r="AE319" s="25">
        <v>0.4511203982755031</v>
      </c>
      <c r="AF319" s="25">
        <v>0.2289680521807066</v>
      </c>
      <c r="AG319" s="30">
        <v>14.698894321299262</v>
      </c>
      <c r="AH319" s="30">
        <v>13.49408441</v>
      </c>
      <c r="AI319" s="30">
        <v>3.126096937</v>
      </c>
      <c r="AJ319" s="32">
        <v>0.255580969</v>
      </c>
      <c r="AK319" s="25">
        <v>1.24493</v>
      </c>
      <c r="AL319" s="30">
        <v>404.94001</v>
      </c>
      <c r="AM319" s="30">
        <v>43.64027</v>
      </c>
      <c r="AN319" s="30">
        <v>278.93856</v>
      </c>
      <c r="AO319" s="30">
        <v>35.3</v>
      </c>
      <c r="AP319" s="30">
        <v>35.16</v>
      </c>
      <c r="AQ319" s="30">
        <v>36.31</v>
      </c>
      <c r="AT319" t="s">
        <v>1028</v>
      </c>
      <c r="AU319">
        <v>1</v>
      </c>
      <c r="AV319">
        <v>6.90714917038429</v>
      </c>
      <c r="AW319">
        <v>-0.24218235718785602</v>
      </c>
      <c r="AX319">
        <v>0.003977436150748362</v>
      </c>
      <c r="AY319">
        <v>0.3737482077173047</v>
      </c>
      <c r="AZ319">
        <v>0.05423827910886825</v>
      </c>
      <c r="BA319">
        <v>0.0013454681465514253</v>
      </c>
      <c r="BB319">
        <v>29</v>
      </c>
      <c r="BC319">
        <v>0.5782207617902457</v>
      </c>
      <c r="BD319">
        <v>7.646061686469843</v>
      </c>
      <c r="BE319">
        <v>-0.5258232024410526</v>
      </c>
      <c r="BF319">
        <v>0.023364628187161365</v>
      </c>
      <c r="BG319">
        <v>-0.00032236706088045443</v>
      </c>
      <c r="BH319">
        <v>0.42834744229545607</v>
      </c>
      <c r="BI319">
        <v>0.11284911767610431</v>
      </c>
      <c r="BJ319">
        <v>0.007058476780565106</v>
      </c>
      <c r="BK319">
        <v>0.0001156257226320932</v>
      </c>
      <c r="BL319">
        <v>28</v>
      </c>
      <c r="BM319">
        <v>0.6698684309196103</v>
      </c>
      <c r="BN319">
        <v>7.960126622081905</v>
      </c>
      <c r="BO319">
        <v>-0.6995236736958242</v>
      </c>
      <c r="BP319">
        <v>0.04324732322596137</v>
      </c>
      <c r="BQ319">
        <v>-0.0010731046105369817</v>
      </c>
      <c r="BR319">
        <v>8.87569905149484E-06</v>
      </c>
      <c r="BS319">
        <v>27</v>
      </c>
      <c r="BT319">
        <v>0.6800884504562097</v>
      </c>
      <c r="BU319">
        <v>0.5465722043125323</v>
      </c>
      <c r="BV319">
        <v>0.21858058689228904</v>
      </c>
      <c r="BW319">
        <v>0.0225473674225418</v>
      </c>
      <c r="BX319">
        <v>0.0008166104799073265</v>
      </c>
      <c r="BY319">
        <v>9.556740264387364E-06</v>
      </c>
    </row>
    <row r="320" spans="1:77" ht="12.75">
      <c r="A320">
        <v>350</v>
      </c>
      <c r="B320" t="s">
        <v>568</v>
      </c>
      <c r="C320" t="s">
        <v>297</v>
      </c>
      <c r="D320">
        <v>1</v>
      </c>
      <c r="E320">
        <v>2880</v>
      </c>
      <c r="F320">
        <v>94144</v>
      </c>
      <c r="G320">
        <v>103057</v>
      </c>
      <c r="H320" s="21">
        <v>99840</v>
      </c>
      <c r="I320">
        <v>0.009086706542938954</v>
      </c>
      <c r="J320" s="23">
        <v>-0.0031663094954560585</v>
      </c>
      <c r="K320">
        <v>0.002941486689165514</v>
      </c>
      <c r="L320" s="21">
        <v>534.8</v>
      </c>
      <c r="M320">
        <v>1</v>
      </c>
      <c r="N320" s="21">
        <v>35.6</v>
      </c>
      <c r="O320" s="21">
        <v>499.3</v>
      </c>
      <c r="P320" s="21">
        <v>186.6866118175019</v>
      </c>
      <c r="Q320" s="21">
        <v>1797.9027645376548</v>
      </c>
      <c r="R320" s="30">
        <v>13.588809444953146</v>
      </c>
      <c r="S320" s="21">
        <v>179.9242424242424</v>
      </c>
      <c r="T320" s="21">
        <v>314.32012135812414</v>
      </c>
      <c r="U320" s="21">
        <v>375.0235271974402</v>
      </c>
      <c r="V320" s="21">
        <v>44.08396522203198</v>
      </c>
      <c r="W320" s="21">
        <v>968.392370572207</v>
      </c>
      <c r="X320" s="21">
        <v>25.918426813505373</v>
      </c>
      <c r="Y320" s="28">
        <v>123.09534853328717</v>
      </c>
      <c r="Z320" s="32">
        <v>0.4390438557720698</v>
      </c>
      <c r="AA320" s="32">
        <v>0.5313876119870917</v>
      </c>
      <c r="AB320" s="1">
        <v>-0.21998448229680156</v>
      </c>
      <c r="AC320" s="25">
        <v>7.039406769992003</v>
      </c>
      <c r="AD320">
        <v>27</v>
      </c>
      <c r="AE320" s="25">
        <v>0.8136560239401476</v>
      </c>
      <c r="AF320" s="25">
        <v>0.05208962032863007</v>
      </c>
      <c r="AG320" s="30">
        <v>9.471757654341857</v>
      </c>
      <c r="AH320" s="30">
        <v>9.261166151</v>
      </c>
      <c r="AI320" s="30">
        <v>3.373099004</v>
      </c>
      <c r="AJ320" s="32">
        <v>0.260026828</v>
      </c>
      <c r="AK320" s="25">
        <v>0.566325</v>
      </c>
      <c r="AT320" t="s">
        <v>1047</v>
      </c>
      <c r="AU320">
        <v>1</v>
      </c>
      <c r="AV320">
        <v>7.445991800083916</v>
      </c>
      <c r="AW320">
        <v>-0.3523086699007692</v>
      </c>
      <c r="AX320">
        <v>0.006551730637536102</v>
      </c>
      <c r="AY320">
        <v>0.26691140236707894</v>
      </c>
      <c r="AZ320">
        <v>0.06591264094199124</v>
      </c>
      <c r="BA320">
        <v>0.0031235806579229574</v>
      </c>
      <c r="BB320">
        <v>26</v>
      </c>
      <c r="BC320">
        <v>0.8406244163170762</v>
      </c>
      <c r="BD320">
        <v>6.989163247105899</v>
      </c>
      <c r="BE320">
        <v>-0.11395630816645642</v>
      </c>
      <c r="BF320">
        <v>-0.019711144440484323</v>
      </c>
      <c r="BG320">
        <v>0.00076215649419257</v>
      </c>
      <c r="BH320">
        <v>0.37323318856804555</v>
      </c>
      <c r="BI320">
        <v>0.15453201468297684</v>
      </c>
      <c r="BJ320">
        <v>0.015805452255720137</v>
      </c>
      <c r="BK320">
        <v>0.0004502438683792057</v>
      </c>
      <c r="BL320">
        <v>25</v>
      </c>
      <c r="BM320">
        <v>0.8570132646670986</v>
      </c>
      <c r="BN320">
        <v>6.5866791446668485</v>
      </c>
      <c r="BO320">
        <v>0.2204121666105484</v>
      </c>
      <c r="BP320">
        <v>-0.08928499171170479</v>
      </c>
      <c r="BQ320">
        <v>0.005676212961621656</v>
      </c>
      <c r="BR320">
        <v>-0.00010848303699039608</v>
      </c>
      <c r="BS320">
        <v>24</v>
      </c>
      <c r="BT320">
        <v>0.8657456442687776</v>
      </c>
      <c r="BU320">
        <v>0.4899161690236358</v>
      </c>
      <c r="BV320">
        <v>0.30818198533869995</v>
      </c>
      <c r="BW320">
        <v>0.05783726540899696</v>
      </c>
      <c r="BX320">
        <v>0.003958201862918975</v>
      </c>
      <c r="BY320">
        <v>8.682686151626619E-05</v>
      </c>
    </row>
    <row r="321" spans="1:77" ht="12.75">
      <c r="A321">
        <v>408</v>
      </c>
      <c r="B321" t="s">
        <v>569</v>
      </c>
      <c r="C321" t="s">
        <v>223</v>
      </c>
      <c r="D321">
        <v>1</v>
      </c>
      <c r="E321">
        <v>7200</v>
      </c>
      <c r="F321">
        <v>71047</v>
      </c>
      <c r="G321">
        <v>84784</v>
      </c>
      <c r="H321" s="21">
        <v>98458</v>
      </c>
      <c r="I321">
        <v>0.01783367591119325</v>
      </c>
      <c r="J321" s="23">
        <v>0.015064666757679616</v>
      </c>
      <c r="K321">
        <v>0.016448228417728833</v>
      </c>
      <c r="L321" s="21">
        <v>1522.2</v>
      </c>
      <c r="M321">
        <v>1</v>
      </c>
      <c r="N321" s="21">
        <v>47.9</v>
      </c>
      <c r="O321" s="21">
        <v>1474.3</v>
      </c>
      <c r="P321" s="21">
        <v>64.68138220995927</v>
      </c>
      <c r="Q321" s="21">
        <v>1474.7050589882024</v>
      </c>
      <c r="R321" s="30">
        <v>2.3892921089182773</v>
      </c>
      <c r="S321" s="21">
        <v>540.4058383766464</v>
      </c>
      <c r="T321" s="21">
        <v>736.1888314009225</v>
      </c>
      <c r="U321" s="21">
        <v>1347.8260869565217</v>
      </c>
      <c r="V321" s="21">
        <v>220.3204047217538</v>
      </c>
      <c r="W321" s="21">
        <v>1463.235294117647</v>
      </c>
      <c r="X321" s="21">
        <v>4.28475558778177</v>
      </c>
      <c r="Y321" s="28">
        <v>74.23797080633659</v>
      </c>
      <c r="Z321" s="32">
        <v>0.8176102839591962</v>
      </c>
      <c r="AA321" s="32">
        <v>1.8003069287288227</v>
      </c>
      <c r="AB321" s="1">
        <v>-0.3110200579673075</v>
      </c>
      <c r="AC321" s="25">
        <v>7.715006235715792</v>
      </c>
      <c r="AD321">
        <v>21</v>
      </c>
      <c r="AE321" s="25">
        <v>0.8355931580803138</v>
      </c>
      <c r="AF321" s="25">
        <v>0.016533311689560848</v>
      </c>
      <c r="AG321" s="30">
        <v>6.069294298080207</v>
      </c>
      <c r="AH321" s="30">
        <v>4.35233426</v>
      </c>
      <c r="AI321" s="30">
        <v>3.987280869</v>
      </c>
      <c r="AJ321" s="32">
        <v>0.443940863</v>
      </c>
      <c r="AK321" s="25">
        <v>0.230449</v>
      </c>
      <c r="AT321" t="s">
        <v>1101</v>
      </c>
      <c r="AU321">
        <v>1</v>
      </c>
      <c r="AV321">
        <v>7.366822334093469</v>
      </c>
      <c r="AW321">
        <v>-0.18991511714832196</v>
      </c>
      <c r="AX321">
        <v>-0.006112464357973514</v>
      </c>
      <c r="AY321">
        <v>0.43236578418665506</v>
      </c>
      <c r="AZ321">
        <v>0.13114692701136704</v>
      </c>
      <c r="BA321">
        <v>0.0064416930366502905</v>
      </c>
      <c r="BB321">
        <v>20</v>
      </c>
      <c r="BC321">
        <v>0.8426758449274856</v>
      </c>
      <c r="BD321">
        <v>7.323171999354355</v>
      </c>
      <c r="BE321">
        <v>-0.16074015947471498</v>
      </c>
      <c r="BF321">
        <v>-0.010777654186413427</v>
      </c>
      <c r="BG321">
        <v>0.0001769239054378767</v>
      </c>
      <c r="BH321">
        <v>0.5984043990117015</v>
      </c>
      <c r="BI321">
        <v>0.30034905573509424</v>
      </c>
      <c r="BJ321">
        <v>0.04344658916062651</v>
      </c>
      <c r="BK321">
        <v>0.001628516716768386</v>
      </c>
      <c r="BL321">
        <v>19</v>
      </c>
      <c r="BM321">
        <v>0.8427735148173219</v>
      </c>
      <c r="BN321">
        <v>6.670961916035343</v>
      </c>
      <c r="BO321">
        <v>0.4326859005094322</v>
      </c>
      <c r="BP321">
        <v>-0.15204328320272648</v>
      </c>
      <c r="BQ321">
        <v>0.011502853358573343</v>
      </c>
      <c r="BR321">
        <v>-0.0002877954268085895</v>
      </c>
      <c r="BS321">
        <v>18</v>
      </c>
      <c r="BT321">
        <v>0.8521264697698746</v>
      </c>
      <c r="BU321">
        <v>0.8538902659423133</v>
      </c>
      <c r="BV321">
        <v>0.6315637059108709</v>
      </c>
      <c r="BW321">
        <v>0.13929228207043481</v>
      </c>
      <c r="BX321">
        <v>0.010738020360282994</v>
      </c>
      <c r="BY321">
        <v>0.0002697232817816051</v>
      </c>
    </row>
    <row r="322" spans="1:77" ht="12.75">
      <c r="A322">
        <v>241</v>
      </c>
      <c r="B322" t="s">
        <v>570</v>
      </c>
      <c r="C322" t="s">
        <v>260</v>
      </c>
      <c r="D322">
        <v>1</v>
      </c>
      <c r="E322">
        <v>3870</v>
      </c>
      <c r="F322">
        <v>80468</v>
      </c>
      <c r="G322">
        <v>91056</v>
      </c>
      <c r="H322" s="21">
        <v>97904</v>
      </c>
      <c r="I322">
        <v>0.012438230475159634</v>
      </c>
      <c r="J322" s="23">
        <v>0.007277624609553783</v>
      </c>
      <c r="K322">
        <v>0.00985463105187508</v>
      </c>
      <c r="L322" s="21">
        <v>452.8</v>
      </c>
      <c r="M322">
        <v>1</v>
      </c>
      <c r="N322" s="21">
        <v>18.4</v>
      </c>
      <c r="O322" s="21">
        <v>434.4</v>
      </c>
      <c r="P322" s="21">
        <v>216.2190812720848</v>
      </c>
      <c r="Q322" s="21">
        <v>3271.206001154068</v>
      </c>
      <c r="R322" s="30">
        <v>9.988180481301796</v>
      </c>
      <c r="S322" s="21">
        <v>727.0114942528736</v>
      </c>
      <c r="T322" s="21">
        <v>958.0559484197768</v>
      </c>
      <c r="U322" s="21">
        <v>1434.4059405940593</v>
      </c>
      <c r="V322" s="21">
        <v>52.76770946968364</v>
      </c>
      <c r="W322" s="21">
        <v>2436.5448504983387</v>
      </c>
      <c r="X322" s="21">
        <v>33.24067572351279</v>
      </c>
      <c r="Y322" s="28">
        <v>98.82884587376337</v>
      </c>
      <c r="Z322" s="32">
        <v>0.6527377415122625</v>
      </c>
      <c r="AA322" s="32">
        <v>1.1810233452242715</v>
      </c>
      <c r="AB322" s="1">
        <v>-0.21146644553929964</v>
      </c>
      <c r="AC322" s="25">
        <v>7.499770658990886</v>
      </c>
      <c r="AD322">
        <v>23</v>
      </c>
      <c r="AE322" s="25">
        <v>0.6728996728956924</v>
      </c>
      <c r="AF322" s="25">
        <v>0.01614473267649197</v>
      </c>
      <c r="AG322" s="30">
        <v>7.9210326340088235</v>
      </c>
      <c r="AH322" s="30">
        <v>5.972</v>
      </c>
      <c r="AI322" s="30">
        <v>4.146471889</v>
      </c>
      <c r="AJ322" s="32">
        <v>0.525369495</v>
      </c>
      <c r="AK322" s="25">
        <v>0.406725</v>
      </c>
      <c r="AT322" t="s">
        <v>944</v>
      </c>
      <c r="AU322">
        <v>1</v>
      </c>
      <c r="AV322">
        <v>7.788527055331206</v>
      </c>
      <c r="AW322">
        <v>-0.2989264986658163</v>
      </c>
      <c r="AX322">
        <v>0.0037912976155277437</v>
      </c>
      <c r="AY322">
        <v>0.5052122703104794</v>
      </c>
      <c r="AZ322">
        <v>0.12055073446344601</v>
      </c>
      <c r="BA322">
        <v>0.005049559263533174</v>
      </c>
      <c r="BB322">
        <v>22</v>
      </c>
      <c r="BC322">
        <v>0.6810718722212332</v>
      </c>
      <c r="BD322">
        <v>7.774697990182052</v>
      </c>
      <c r="BE322">
        <v>-0.2921856351770999</v>
      </c>
      <c r="BF322">
        <v>0.00308342851798341</v>
      </c>
      <c r="BG322">
        <v>1.9418918250143412E-05</v>
      </c>
      <c r="BH322">
        <v>0.7358069716121273</v>
      </c>
      <c r="BI322">
        <v>0.2834302034342114</v>
      </c>
      <c r="BJ322">
        <v>0.02728907632833812</v>
      </c>
      <c r="BK322">
        <v>0.0007350704410206082</v>
      </c>
      <c r="BL322">
        <v>21</v>
      </c>
      <c r="BM322">
        <v>0.6810824708881704</v>
      </c>
      <c r="BN322">
        <v>7.232089713421769</v>
      </c>
      <c r="BO322">
        <v>0.10329384307073419</v>
      </c>
      <c r="BP322">
        <v>-0.07034760350816181</v>
      </c>
      <c r="BQ322">
        <v>0.004667177515159726</v>
      </c>
      <c r="BR322">
        <v>-9.309676527174202E-05</v>
      </c>
      <c r="BS322">
        <v>20</v>
      </c>
      <c r="BT322">
        <v>0.6890444055721844</v>
      </c>
      <c r="BU322">
        <v>1.0626524086236016</v>
      </c>
      <c r="BV322">
        <v>0.6226263990589319</v>
      </c>
      <c r="BW322">
        <v>0.10626353212366867</v>
      </c>
      <c r="BX322">
        <v>0.006537287333848178</v>
      </c>
      <c r="BY322">
        <v>0.0001300946615310824</v>
      </c>
    </row>
    <row r="323" spans="1:77" ht="12.75">
      <c r="A323">
        <v>367</v>
      </c>
      <c r="B323" t="s">
        <v>571</v>
      </c>
      <c r="C323" t="s">
        <v>269</v>
      </c>
      <c r="D323">
        <v>1</v>
      </c>
      <c r="E323">
        <v>3850</v>
      </c>
      <c r="F323">
        <v>99848</v>
      </c>
      <c r="G323">
        <v>103715</v>
      </c>
      <c r="H323" s="21">
        <v>96946</v>
      </c>
      <c r="I323">
        <v>0.0038070006054128375</v>
      </c>
      <c r="J323" s="23">
        <v>-0.006726537913050932</v>
      </c>
      <c r="K323">
        <v>-0.0014736584553942833</v>
      </c>
      <c r="L323" s="21">
        <v>553.5</v>
      </c>
      <c r="M323">
        <v>1</v>
      </c>
      <c r="N323" s="21">
        <v>14.4</v>
      </c>
      <c r="O323" s="21">
        <v>539.1</v>
      </c>
      <c r="P323" s="21">
        <v>175.15085817524843</v>
      </c>
      <c r="Q323" s="21">
        <v>2284.937466014138</v>
      </c>
      <c r="R323" s="30">
        <v>14.304035744575222</v>
      </c>
      <c r="S323" s="21">
        <v>469.4076806248644</v>
      </c>
      <c r="T323" s="21">
        <v>624.7215173416117</v>
      </c>
      <c r="U323" s="21">
        <v>1092.8416485900216</v>
      </c>
      <c r="V323" s="21">
        <v>40.906451307953056</v>
      </c>
      <c r="W323" s="21">
        <v>1412.1594946703513</v>
      </c>
      <c r="X323" s="21">
        <v>21.77761610282527</v>
      </c>
      <c r="Y323" s="28">
        <v>101.80048800822543</v>
      </c>
      <c r="Z323" s="32">
        <v>0.5453706267718852</v>
      </c>
      <c r="AA323" s="32">
        <v>0.8116994149607567</v>
      </c>
      <c r="AB323" s="1">
        <v>-0.19482668188129773</v>
      </c>
      <c r="AC323" s="25">
        <v>6.997774907565834</v>
      </c>
      <c r="AD323">
        <v>23</v>
      </c>
      <c r="AE323" s="25">
        <v>0.7076247383091507</v>
      </c>
      <c r="AF323" s="25">
        <v>0.158558159782064</v>
      </c>
      <c r="AG323" s="30">
        <v>7.9740924312869845</v>
      </c>
      <c r="AH323" s="30">
        <v>4.062758219</v>
      </c>
      <c r="AI323" s="30">
        <v>3.802244747</v>
      </c>
      <c r="AJ323" s="32">
        <v>0.448068602</v>
      </c>
      <c r="AK323" s="25">
        <v>0.566675</v>
      </c>
      <c r="AT323" t="s">
        <v>1063</v>
      </c>
      <c r="AU323">
        <v>1</v>
      </c>
      <c r="AV323">
        <v>7.889594073557238</v>
      </c>
      <c r="AW323">
        <v>-0.49550853234700853</v>
      </c>
      <c r="AX323">
        <v>0.012260764794140825</v>
      </c>
      <c r="AY323">
        <v>0.33471580246633087</v>
      </c>
      <c r="AZ323">
        <v>0.08641659053783257</v>
      </c>
      <c r="BA323">
        <v>0.003416047383753491</v>
      </c>
      <c r="BB323">
        <v>22</v>
      </c>
      <c r="BC323">
        <v>0.8156002070922372</v>
      </c>
      <c r="BD323">
        <v>8.20699801728165</v>
      </c>
      <c r="BE323">
        <v>-0.6651279009090754</v>
      </c>
      <c r="BF323">
        <v>0.0301475687228041</v>
      </c>
      <c r="BG323">
        <v>-0.00047431024843199154</v>
      </c>
      <c r="BH323">
        <v>0.491370414032269</v>
      </c>
      <c r="BI323">
        <v>0.2101971213494364</v>
      </c>
      <c r="BJ323">
        <v>0.02047548992990541</v>
      </c>
      <c r="BK323">
        <v>0.0005352700177070786</v>
      </c>
      <c r="BL323">
        <v>21</v>
      </c>
      <c r="BM323">
        <v>0.8222464789137212</v>
      </c>
      <c r="BN323">
        <v>7.311814465891195</v>
      </c>
      <c r="BO323">
        <v>0.06854178784133039</v>
      </c>
      <c r="BP323">
        <v>-0.118636126064825</v>
      </c>
      <c r="BQ323">
        <v>0.009414707797319736</v>
      </c>
      <c r="BR323">
        <v>-0.0002027247551165643</v>
      </c>
      <c r="BS323">
        <v>20</v>
      </c>
      <c r="BT323">
        <v>0.8661828980912147</v>
      </c>
      <c r="BU323">
        <v>0.5593637842673026</v>
      </c>
      <c r="BV323">
        <v>0.34189996558987834</v>
      </c>
      <c r="BW323">
        <v>0.06084790965232488</v>
      </c>
      <c r="BX323">
        <v>0.0038882941899909427</v>
      </c>
      <c r="BY323">
        <v>7.911070726340876E-05</v>
      </c>
    </row>
    <row r="324" spans="1:77" ht="12.75">
      <c r="A324">
        <v>366</v>
      </c>
      <c r="B324" t="s">
        <v>572</v>
      </c>
      <c r="C324" t="s">
        <v>215</v>
      </c>
      <c r="D324">
        <v>1</v>
      </c>
      <c r="E324">
        <v>3740</v>
      </c>
      <c r="F324">
        <v>97250</v>
      </c>
      <c r="G324">
        <v>102926</v>
      </c>
      <c r="H324" s="21">
        <v>96255</v>
      </c>
      <c r="I324">
        <v>0.005688649355682845</v>
      </c>
      <c r="J324" s="23">
        <v>-0.006678535145337946</v>
      </c>
      <c r="K324">
        <v>-0.000514070951624919</v>
      </c>
      <c r="L324" s="21">
        <v>677.5</v>
      </c>
      <c r="M324">
        <v>1</v>
      </c>
      <c r="N324" s="21">
        <v>10.2</v>
      </c>
      <c r="O324" s="21">
        <v>667.3</v>
      </c>
      <c r="P324" s="21">
        <v>142.07380073800738</v>
      </c>
      <c r="Q324" s="21">
        <v>2569.0184049079753</v>
      </c>
      <c r="R324" s="30">
        <v>10.478227306665316</v>
      </c>
      <c r="S324" s="21">
        <v>195.67853599382647</v>
      </c>
      <c r="T324" s="21">
        <v>630.523638774863</v>
      </c>
      <c r="U324" s="21">
        <v>1303.2373032373032</v>
      </c>
      <c r="V324" s="21">
        <v>32.40670922770153</v>
      </c>
      <c r="W324" s="21">
        <v>1841.0024650780608</v>
      </c>
      <c r="X324" s="21">
        <v>18.637457272424193</v>
      </c>
      <c r="Y324" s="28">
        <v>123.21571156195772</v>
      </c>
      <c r="Z324" s="32">
        <v>0.5277122450116711</v>
      </c>
      <c r="AA324" s="32">
        <v>0.7476952294217328</v>
      </c>
      <c r="AB324" s="1">
        <v>-0.20835836279347975</v>
      </c>
      <c r="AC324" s="25">
        <v>7.00501045007564</v>
      </c>
      <c r="AD324">
        <v>24</v>
      </c>
      <c r="AE324" s="25">
        <v>0.7475176097653322</v>
      </c>
      <c r="AF324" s="25">
        <v>0.12713412053414053</v>
      </c>
      <c r="AG324" s="30">
        <v>8.797888496536203</v>
      </c>
      <c r="AH324" s="30">
        <v>7.166533731</v>
      </c>
      <c r="AI324" s="30">
        <v>3.406180894</v>
      </c>
      <c r="AJ324" s="32">
        <v>0.371212574</v>
      </c>
      <c r="AK324" s="25">
        <v>1.010756</v>
      </c>
      <c r="AT324" t="s">
        <v>1062</v>
      </c>
      <c r="AU324">
        <v>1</v>
      </c>
      <c r="AV324">
        <v>8.051142537667921</v>
      </c>
      <c r="AW324">
        <v>-0.5225429221983063</v>
      </c>
      <c r="AX324">
        <v>0.012955269845572553</v>
      </c>
      <c r="AY324">
        <v>0.31653559331168263</v>
      </c>
      <c r="AZ324">
        <v>0.07240382103017412</v>
      </c>
      <c r="BA324">
        <v>0.002887121198167952</v>
      </c>
      <c r="BB324">
        <v>23</v>
      </c>
      <c r="BC324">
        <v>0.865375572422947</v>
      </c>
      <c r="BD324">
        <v>8.250809628796079</v>
      </c>
      <c r="BE324">
        <v>-0.6329260466987932</v>
      </c>
      <c r="BF324">
        <v>0.02516244709533605</v>
      </c>
      <c r="BG324">
        <v>-0.00033869078938228144</v>
      </c>
      <c r="BH324">
        <v>0.4643331251336783</v>
      </c>
      <c r="BI324">
        <v>0.19945388352191012</v>
      </c>
      <c r="BJ324">
        <v>0.02071573456304712</v>
      </c>
      <c r="BK324">
        <v>0.0005689903761973631</v>
      </c>
      <c r="BL324">
        <v>22</v>
      </c>
      <c r="BM324">
        <v>0.8675093999674584</v>
      </c>
      <c r="BN324">
        <v>7.837643988025881</v>
      </c>
      <c r="BO324">
        <v>-0.27551854687485494</v>
      </c>
      <c r="BP324">
        <v>-0.049221685116060225</v>
      </c>
      <c r="BQ324">
        <v>0.004892125789170673</v>
      </c>
      <c r="BR324">
        <v>-0.00011418933999955402</v>
      </c>
      <c r="BS324">
        <v>21</v>
      </c>
      <c r="BT324">
        <v>0.8746517302994727</v>
      </c>
      <c r="BU324">
        <v>0.5969569024738004</v>
      </c>
      <c r="BV324">
        <v>0.3823402883787556</v>
      </c>
      <c r="BW324">
        <v>0.07105885754941878</v>
      </c>
      <c r="BX324">
        <v>0.0048153191795308374</v>
      </c>
      <c r="BY324">
        <v>0.00010438909221648321</v>
      </c>
    </row>
    <row r="325" spans="1:77" ht="12.75">
      <c r="A325">
        <v>358</v>
      </c>
      <c r="B325" t="s">
        <v>573</v>
      </c>
      <c r="C325" t="s">
        <v>364</v>
      </c>
      <c r="D325">
        <v>1</v>
      </c>
      <c r="E325">
        <v>3500</v>
      </c>
      <c r="F325">
        <v>72127</v>
      </c>
      <c r="G325">
        <v>81717</v>
      </c>
      <c r="H325" s="21">
        <v>96119</v>
      </c>
      <c r="I325">
        <v>0.012561602828627323</v>
      </c>
      <c r="J325" s="23">
        <v>0.01636495756711349</v>
      </c>
      <c r="K325">
        <v>0.014461497787375975</v>
      </c>
      <c r="L325" s="21">
        <v>614.5</v>
      </c>
      <c r="M325">
        <v>1</v>
      </c>
      <c r="N325" s="21">
        <v>22</v>
      </c>
      <c r="O325" s="21">
        <v>592.5</v>
      </c>
      <c r="P325" s="21">
        <v>156.41822620016274</v>
      </c>
      <c r="Q325" s="21">
        <v>16303.703703703703</v>
      </c>
      <c r="R325" s="30">
        <v>10.97867200661136</v>
      </c>
      <c r="S325" s="21">
        <v>881.3505837803723</v>
      </c>
      <c r="T325" s="21">
        <v>1805.3914221438324</v>
      </c>
      <c r="U325" s="21">
        <v>1799.784133837021</v>
      </c>
      <c r="V325" s="21">
        <v>31.3032769374479</v>
      </c>
      <c r="W325" s="21">
        <v>5321.321321321321</v>
      </c>
      <c r="X325" s="21">
        <v>14.573442947753033</v>
      </c>
      <c r="Y325" s="28">
        <v>159.19425883475364</v>
      </c>
      <c r="Z325" s="32">
        <v>0.667252229487131</v>
      </c>
      <c r="AA325" s="32">
        <v>1.124373311780865</v>
      </c>
      <c r="AB325" s="1">
        <v>-0.2888818291720442</v>
      </c>
      <c r="AC325" s="25">
        <v>7.861022258108574</v>
      </c>
      <c r="AD325">
        <v>23</v>
      </c>
      <c r="AE325" s="25">
        <v>0.7376883487444479</v>
      </c>
      <c r="AF325" s="25">
        <v>0.08696003349712222</v>
      </c>
      <c r="AG325" s="30">
        <v>6.402024694261946</v>
      </c>
      <c r="AH325" s="30">
        <v>3.757302457</v>
      </c>
      <c r="AI325" s="30">
        <v>5.633650197</v>
      </c>
      <c r="AJ325" s="32">
        <v>1.055157677</v>
      </c>
      <c r="AK325" s="25">
        <v>0.394787</v>
      </c>
      <c r="AT325" t="s">
        <v>1054</v>
      </c>
      <c r="AU325">
        <v>1</v>
      </c>
      <c r="AV325">
        <v>8.590433206502105</v>
      </c>
      <c r="AW325">
        <v>-0.619883333443117</v>
      </c>
      <c r="AX325">
        <v>0.016118223567463088</v>
      </c>
      <c r="AY325">
        <v>0.33591915971700537</v>
      </c>
      <c r="AZ325">
        <v>0.10584385931255805</v>
      </c>
      <c r="BA325">
        <v>0.004940563987329403</v>
      </c>
      <c r="BB325">
        <v>22</v>
      </c>
      <c r="BC325">
        <v>0.8232153395208182</v>
      </c>
      <c r="BD325">
        <v>8.54237032487036</v>
      </c>
      <c r="BE325">
        <v>-0.5870024660399239</v>
      </c>
      <c r="BF325">
        <v>0.012333947243428888</v>
      </c>
      <c r="BG325">
        <v>0.00010836697537413442</v>
      </c>
      <c r="BH325">
        <v>0.4586547863244719</v>
      </c>
      <c r="BI325">
        <v>0.23434199196183073</v>
      </c>
      <c r="BJ325">
        <v>0.024447454999985435</v>
      </c>
      <c r="BK325">
        <v>0.0006849582844637895</v>
      </c>
      <c r="BL325">
        <v>21</v>
      </c>
      <c r="BM325">
        <v>0.8234258014792225</v>
      </c>
      <c r="BN325">
        <v>8.681361527555396</v>
      </c>
      <c r="BO325">
        <v>-0.7567995273457757</v>
      </c>
      <c r="BP325">
        <v>0.05601220738616312</v>
      </c>
      <c r="BQ325">
        <v>-0.0031961878941092177</v>
      </c>
      <c r="BR325">
        <v>7.390074321332693E-05</v>
      </c>
      <c r="BS325">
        <v>20</v>
      </c>
      <c r="BT325">
        <v>0.8246483822415701</v>
      </c>
      <c r="BU325">
        <v>0.5982420822414598</v>
      </c>
      <c r="BV325">
        <v>0.5138295891389205</v>
      </c>
      <c r="BW325">
        <v>0.11960221836049721</v>
      </c>
      <c r="BX325">
        <v>0.008877003267030531</v>
      </c>
      <c r="BY325">
        <v>0.00019790187907286555</v>
      </c>
    </row>
    <row r="326" spans="1:77" ht="12.75">
      <c r="A326">
        <v>339</v>
      </c>
      <c r="B326" t="s">
        <v>574</v>
      </c>
      <c r="C326" t="s">
        <v>213</v>
      </c>
      <c r="D326">
        <v>1</v>
      </c>
      <c r="E326">
        <v>2335</v>
      </c>
      <c r="F326">
        <v>101537</v>
      </c>
      <c r="G326">
        <v>97656</v>
      </c>
      <c r="H326" s="21">
        <v>95195</v>
      </c>
      <c r="I326">
        <v>-0.003889632178471075</v>
      </c>
      <c r="J326" s="23">
        <v>-0.002549113474094091</v>
      </c>
      <c r="K326">
        <v>-0.003219598175591012</v>
      </c>
      <c r="L326" s="21">
        <v>408.2</v>
      </c>
      <c r="M326">
        <v>1</v>
      </c>
      <c r="N326" s="21">
        <v>7.3</v>
      </c>
      <c r="O326" s="21">
        <v>400.9</v>
      </c>
      <c r="P326" s="21">
        <v>233.20676139147477</v>
      </c>
      <c r="Q326" s="21">
        <v>3874.1007194244603</v>
      </c>
      <c r="R326" s="30">
        <v>15.774189488069336</v>
      </c>
      <c r="S326" s="21">
        <v>541.5270798436627</v>
      </c>
      <c r="T326" s="21">
        <v>984.241264008296</v>
      </c>
      <c r="U326" s="21">
        <v>1711.8084227910817</v>
      </c>
      <c r="V326" s="21">
        <v>65.91632895684546</v>
      </c>
      <c r="W326" s="21">
        <v>2756.859756097561</v>
      </c>
      <c r="X326" s="21">
        <v>30.778088667562297</v>
      </c>
      <c r="Y326" s="28">
        <v>113.27838497573464</v>
      </c>
      <c r="Z326" s="32">
        <v>0.5826696880438756</v>
      </c>
      <c r="AA326" s="32">
        <v>0.9387121171695482</v>
      </c>
      <c r="AB326" s="1">
        <v>-0.2934059350973943</v>
      </c>
      <c r="AC326" s="25">
        <v>7.779273165263636</v>
      </c>
      <c r="AD326">
        <v>21</v>
      </c>
      <c r="AE326" s="25">
        <v>0.7453855376613063</v>
      </c>
      <c r="AF326" s="25">
        <v>0.012537918466618891</v>
      </c>
      <c r="AG326" s="30">
        <v>6.145908204359955</v>
      </c>
      <c r="AH326" s="30">
        <v>4.720826155</v>
      </c>
      <c r="AI326" s="30">
        <v>4.576206459</v>
      </c>
      <c r="AJ326" s="32">
        <v>0.736063128</v>
      </c>
      <c r="AK326" s="25">
        <v>0.314729</v>
      </c>
      <c r="AT326" t="s">
        <v>904</v>
      </c>
      <c r="AU326">
        <v>1</v>
      </c>
      <c r="AV326">
        <v>8.03712625196715</v>
      </c>
      <c r="AW326">
        <v>-0.4110408383206328</v>
      </c>
      <c r="AX326">
        <v>0.006936742472887651</v>
      </c>
      <c r="AY326">
        <v>0.3865414516185889</v>
      </c>
      <c r="AZ326">
        <v>0.1285195069018571</v>
      </c>
      <c r="BA326">
        <v>0.007248875269099989</v>
      </c>
      <c r="BB326">
        <v>20</v>
      </c>
      <c r="BC326">
        <v>0.7565330977905119</v>
      </c>
      <c r="BD326">
        <v>7.890552044120286</v>
      </c>
      <c r="BE326">
        <v>-0.29522305107061847</v>
      </c>
      <c r="BF326">
        <v>-0.010351401328613539</v>
      </c>
      <c r="BG326">
        <v>0.0006399005185382305</v>
      </c>
      <c r="BH326">
        <v>0.5976408643024574</v>
      </c>
      <c r="BI326">
        <v>0.3776858137258724</v>
      </c>
      <c r="BJ326">
        <v>0.053368185975440914</v>
      </c>
      <c r="BK326">
        <v>0.001956194800287537</v>
      </c>
      <c r="BL326">
        <v>19</v>
      </c>
      <c r="BM326">
        <v>0.7578965755405461</v>
      </c>
      <c r="BN326">
        <v>7.866514015812728</v>
      </c>
      <c r="BO326">
        <v>-0.26855729873703016</v>
      </c>
      <c r="BP326">
        <v>-0.01751005017304096</v>
      </c>
      <c r="BQ326">
        <v>0.0012974080473607495</v>
      </c>
      <c r="BR326">
        <v>-1.8827081830655985E-05</v>
      </c>
      <c r="BS326">
        <v>18</v>
      </c>
      <c r="BT326">
        <v>0.7579234561279252</v>
      </c>
      <c r="BU326">
        <v>0.8161310030560707</v>
      </c>
      <c r="BV326">
        <v>0.711553319179217</v>
      </c>
      <c r="BW326">
        <v>0.169248951542235</v>
      </c>
      <c r="BX326">
        <v>0.014843586708377708</v>
      </c>
      <c r="BY326">
        <v>0.0004211179327019485</v>
      </c>
    </row>
    <row r="327" spans="1:77" ht="12.75">
      <c r="A327">
        <v>414</v>
      </c>
      <c r="B327" t="s">
        <v>575</v>
      </c>
      <c r="C327" t="s">
        <v>223</v>
      </c>
      <c r="D327">
        <v>1</v>
      </c>
      <c r="E327">
        <v>7640</v>
      </c>
      <c r="F327">
        <v>83225</v>
      </c>
      <c r="G327">
        <v>89796</v>
      </c>
      <c r="H327" s="21">
        <v>95021</v>
      </c>
      <c r="I327">
        <v>0.007628212435427943</v>
      </c>
      <c r="J327" s="23">
        <v>0.005671772834388345</v>
      </c>
      <c r="K327">
        <v>0.006649517338523583</v>
      </c>
      <c r="L327" s="21">
        <v>933.7</v>
      </c>
      <c r="M327">
        <v>2</v>
      </c>
      <c r="N327" s="21">
        <v>59.5</v>
      </c>
      <c r="O327" s="21">
        <v>874.2</v>
      </c>
      <c r="P327" s="21">
        <v>101.76823390810752</v>
      </c>
      <c r="Q327" s="21">
        <v>1284.6990894958917</v>
      </c>
      <c r="R327" s="30">
        <v>9.493447270038207</v>
      </c>
      <c r="S327" s="21">
        <v>182.30529595015577</v>
      </c>
      <c r="T327" s="21">
        <v>302.9510386870473</v>
      </c>
      <c r="U327" s="21">
        <v>398.5177934699014</v>
      </c>
      <c r="V327" s="21">
        <v>22.857179917331074</v>
      </c>
      <c r="W327" s="21">
        <v>921.5025282928003</v>
      </c>
      <c r="X327" s="21">
        <v>17.4559163871934</v>
      </c>
      <c r="Y327" s="28">
        <v>128.5416855332486</v>
      </c>
      <c r="Z327" s="32">
        <v>0.4883669040965213</v>
      </c>
      <c r="AA327" s="32">
        <v>0.6226663664148867</v>
      </c>
      <c r="AB327" s="1">
        <v>-0.12749374048713025</v>
      </c>
      <c r="AC327" s="25">
        <v>6.569543596110208</v>
      </c>
      <c r="AD327">
        <v>20</v>
      </c>
      <c r="AE327" s="25">
        <v>0.4050345901033071</v>
      </c>
      <c r="AF327" s="25">
        <v>0.021716275539628405</v>
      </c>
      <c r="AG327" s="30">
        <v>13.255500277501236</v>
      </c>
      <c r="AH327" s="30">
        <v>14.90730721</v>
      </c>
      <c r="AI327" s="30">
        <v>2.015033391</v>
      </c>
      <c r="AJ327" s="32">
        <v>0.127530213</v>
      </c>
      <c r="AK327" s="25">
        <v>0.406714</v>
      </c>
      <c r="AT327" t="s">
        <v>1107</v>
      </c>
      <c r="AU327">
        <v>1</v>
      </c>
      <c r="AV327">
        <v>6.438488361821952</v>
      </c>
      <c r="AW327">
        <v>-0.09531044410149977</v>
      </c>
      <c r="AX327">
        <v>-0.0012669110418534783</v>
      </c>
      <c r="AY327">
        <v>0.6684407170292326</v>
      </c>
      <c r="AZ327">
        <v>0.11073115244721918</v>
      </c>
      <c r="BA327">
        <v>0.004130732244304648</v>
      </c>
      <c r="BB327">
        <v>19</v>
      </c>
      <c r="BC327">
        <v>0.4079656954261547</v>
      </c>
      <c r="BD327">
        <v>5.986828054730488</v>
      </c>
      <c r="BE327">
        <v>0.10326569479108334</v>
      </c>
      <c r="BF327">
        <v>-0.017469763977228426</v>
      </c>
      <c r="BG327">
        <v>0.00034629517815366266</v>
      </c>
      <c r="BH327">
        <v>1.0841534098787355</v>
      </c>
      <c r="BI327">
        <v>0.387562293646921</v>
      </c>
      <c r="BJ327">
        <v>0.03054404543238717</v>
      </c>
      <c r="BK327">
        <v>0.0006465697988501423</v>
      </c>
      <c r="BL327">
        <v>18</v>
      </c>
      <c r="BM327">
        <v>0.41725257717051056</v>
      </c>
      <c r="BN327">
        <v>6.7671317127797845</v>
      </c>
      <c r="BO327">
        <v>-0.3695609334417662</v>
      </c>
      <c r="BP327">
        <v>0.051960216123824884</v>
      </c>
      <c r="BQ327">
        <v>-0.0032708704846224506</v>
      </c>
      <c r="BR327">
        <v>6.019422960227187E-05</v>
      </c>
      <c r="BS327">
        <v>17</v>
      </c>
      <c r="BT327">
        <v>0.4267508656429355</v>
      </c>
      <c r="BU327">
        <v>1.8400678667514745</v>
      </c>
      <c r="BV327">
        <v>0.974752105573163</v>
      </c>
      <c r="BW327">
        <v>0.13448192890025668</v>
      </c>
      <c r="BX327">
        <v>0.006847295212550943</v>
      </c>
      <c r="BY327">
        <v>0.00011341733175466785</v>
      </c>
    </row>
    <row r="328" spans="1:77" ht="12.75">
      <c r="A328">
        <v>318</v>
      </c>
      <c r="B328" t="s">
        <v>576</v>
      </c>
      <c r="C328" t="s">
        <v>443</v>
      </c>
      <c r="D328">
        <v>1</v>
      </c>
      <c r="E328">
        <v>730</v>
      </c>
      <c r="G328">
        <v>86079</v>
      </c>
      <c r="H328" s="21">
        <v>91629</v>
      </c>
      <c r="J328" s="23">
        <v>0.0062677945524605115</v>
      </c>
      <c r="L328" s="21">
        <v>397.4</v>
      </c>
      <c r="M328">
        <v>1</v>
      </c>
      <c r="N328" s="21">
        <v>34.5</v>
      </c>
      <c r="O328" s="21">
        <v>3361.6</v>
      </c>
      <c r="P328" s="21">
        <v>230.57121288374435</v>
      </c>
      <c r="Q328" s="21">
        <v>3634.437086092715</v>
      </c>
      <c r="R328" s="30">
        <v>28.377601471771875</v>
      </c>
      <c r="S328" s="21">
        <v>327.1414983494657</v>
      </c>
      <c r="T328" s="21">
        <v>728.8913683291943</v>
      </c>
      <c r="U328" s="21">
        <v>1349.9344692005243</v>
      </c>
      <c r="V328" s="21">
        <v>65.23957815403135</v>
      </c>
      <c r="W328" s="21">
        <v>1948.377581120944</v>
      </c>
      <c r="X328" s="21">
        <v>40.35247971629681</v>
      </c>
      <c r="Y328" s="28">
        <v>125.38454571183868</v>
      </c>
      <c r="Z328" s="32">
        <v>0.5053402938359491</v>
      </c>
      <c r="AA328" s="32">
        <v>0.6581027868996074</v>
      </c>
      <c r="AB328" s="1">
        <v>-0.1768177342549502</v>
      </c>
      <c r="AC328" s="25">
        <v>6.938057623592076</v>
      </c>
      <c r="AD328">
        <v>23</v>
      </c>
      <c r="AE328" s="25">
        <v>0.3192070639024399</v>
      </c>
      <c r="AF328" s="25">
        <v>0.02951483761098561</v>
      </c>
      <c r="AG328" s="30">
        <v>7.880152721070857</v>
      </c>
      <c r="AH328" s="30">
        <v>6.525</v>
      </c>
      <c r="AI328" s="30">
        <v>3.467224961</v>
      </c>
      <c r="AJ328" s="32">
        <v>0.338576171</v>
      </c>
      <c r="AK328" s="25">
        <v>0.789992</v>
      </c>
      <c r="AT328" t="s">
        <v>1017</v>
      </c>
      <c r="AU328">
        <v>1</v>
      </c>
      <c r="AV328">
        <v>7.140761741078536</v>
      </c>
      <c r="AW328">
        <v>-0.23856633115751882</v>
      </c>
      <c r="AX328">
        <v>0.003225422271044715</v>
      </c>
      <c r="AY328">
        <v>0.7891017761414494</v>
      </c>
      <c r="AZ328">
        <v>0.19390279478509695</v>
      </c>
      <c r="BA328">
        <v>0.009713768119631405</v>
      </c>
      <c r="BB328">
        <v>22</v>
      </c>
      <c r="BC328">
        <v>0.3226019013883268</v>
      </c>
      <c r="BD328">
        <v>6.923694512417809</v>
      </c>
      <c r="BE328">
        <v>-0.13362999954368587</v>
      </c>
      <c r="BF328">
        <v>-0.008735751162592384</v>
      </c>
      <c r="BG328">
        <v>0.0003696202124281013</v>
      </c>
      <c r="BH328">
        <v>1.3014707720879972</v>
      </c>
      <c r="BI328">
        <v>0.5320064613113775</v>
      </c>
      <c r="BJ328">
        <v>0.0571426337660292</v>
      </c>
      <c r="BK328">
        <v>0.0017389273172472562</v>
      </c>
      <c r="BL328">
        <v>21</v>
      </c>
      <c r="BM328">
        <v>0.32405615412008604</v>
      </c>
      <c r="BN328">
        <v>5.783597128112205</v>
      </c>
      <c r="BO328">
        <v>0.7409579475980501</v>
      </c>
      <c r="BP328">
        <v>-0.1950721930880379</v>
      </c>
      <c r="BQ328">
        <v>0.01446790484480333</v>
      </c>
      <c r="BR328">
        <v>-0.000339091688964527</v>
      </c>
      <c r="BS328">
        <v>20</v>
      </c>
      <c r="BT328">
        <v>0.3487219015134255</v>
      </c>
      <c r="BU328">
        <v>1.8519321632590457</v>
      </c>
      <c r="BV328">
        <v>1.1384946613972462</v>
      </c>
      <c r="BW328">
        <v>0.22168156225173102</v>
      </c>
      <c r="BX328">
        <v>0.016293121152310984</v>
      </c>
      <c r="BY328">
        <v>0.00038961731108698265</v>
      </c>
    </row>
    <row r="329" spans="1:47" ht="12.75">
      <c r="A329">
        <v>283</v>
      </c>
      <c r="B329" t="s">
        <v>577</v>
      </c>
      <c r="C329" t="s">
        <v>277</v>
      </c>
      <c r="D329">
        <v>1</v>
      </c>
      <c r="H329" s="21">
        <v>90320</v>
      </c>
      <c r="AF329" s="25">
        <v>0</v>
      </c>
      <c r="AG329" s="30" t="s">
        <v>139</v>
      </c>
      <c r="AH329" s="30" t="s">
        <v>139</v>
      </c>
      <c r="AT329" t="s">
        <v>984</v>
      </c>
      <c r="AU329">
        <v>1</v>
      </c>
    </row>
    <row r="330" spans="1:77" ht="12.75">
      <c r="A330">
        <v>397</v>
      </c>
      <c r="B330" t="s">
        <v>578</v>
      </c>
      <c r="C330" t="s">
        <v>225</v>
      </c>
      <c r="D330">
        <v>1</v>
      </c>
      <c r="E330">
        <v>6320</v>
      </c>
      <c r="G330">
        <v>93871</v>
      </c>
      <c r="H330" s="21">
        <v>88695</v>
      </c>
      <c r="J330" s="23">
        <v>-0.005655743857697205</v>
      </c>
      <c r="L330" s="21">
        <v>251.8</v>
      </c>
      <c r="M330">
        <v>1</v>
      </c>
      <c r="N330" s="21">
        <v>40.7</v>
      </c>
      <c r="O330" s="21">
        <v>890.7</v>
      </c>
      <c r="P330" s="21">
        <v>352.2438443208896</v>
      </c>
      <c r="Q330" s="21">
        <v>3755.5396711937096</v>
      </c>
      <c r="R330" s="30">
        <v>27.56244616709733</v>
      </c>
      <c r="S330" s="21">
        <v>409.8885793871866</v>
      </c>
      <c r="T330" s="21">
        <v>848.6653550798792</v>
      </c>
      <c r="U330" s="21">
        <v>1363.7222484648087</v>
      </c>
      <c r="V330" s="21">
        <v>92.2340696531897</v>
      </c>
      <c r="W330" s="21">
        <v>3141.9031719532554</v>
      </c>
      <c r="X330" s="21">
        <v>49.86312364736065</v>
      </c>
      <c r="Y330" s="28">
        <v>131.1546174371971</v>
      </c>
      <c r="Z330" s="32">
        <v>0.45111476844863213</v>
      </c>
      <c r="AA330" s="32">
        <v>0.5630369545664096</v>
      </c>
      <c r="AB330" s="1">
        <v>-0.19816642181698937</v>
      </c>
      <c r="AC330" s="25">
        <v>6.852540188653066</v>
      </c>
      <c r="AD330">
        <v>16</v>
      </c>
      <c r="AE330" s="25">
        <v>0.48201229511107924</v>
      </c>
      <c r="AF330" s="25">
        <v>0.15233161342377288</v>
      </c>
      <c r="AG330" s="30">
        <v>6.320587576374746</v>
      </c>
      <c r="AH330" s="30">
        <v>4.325</v>
      </c>
      <c r="AI330" s="30">
        <v>3.079697834</v>
      </c>
      <c r="AJ330" s="32">
        <v>0.396982586</v>
      </c>
      <c r="AK330" s="25">
        <v>0.828506</v>
      </c>
      <c r="AT330" t="s">
        <v>1091</v>
      </c>
      <c r="AU330">
        <v>1</v>
      </c>
      <c r="AV330">
        <v>7.884969740146307</v>
      </c>
      <c r="AW330">
        <v>-0.6117584707628035</v>
      </c>
      <c r="AX330">
        <v>0.022887421558364707</v>
      </c>
      <c r="AY330">
        <v>0.6009351690987645</v>
      </c>
      <c r="AZ330">
        <v>0.1922426510588383</v>
      </c>
      <c r="BA330">
        <v>0.010328785241497652</v>
      </c>
      <c r="BB330">
        <v>15</v>
      </c>
      <c r="BC330">
        <v>0.6097561574276045</v>
      </c>
      <c r="BD330">
        <v>8.395872252480478</v>
      </c>
      <c r="BE330">
        <v>-0.9900544274828191</v>
      </c>
      <c r="BF330">
        <v>0.0824017815416325</v>
      </c>
      <c r="BG330">
        <v>-0.0023138044156123844</v>
      </c>
      <c r="BH330">
        <v>0.8694247119447874</v>
      </c>
      <c r="BI330">
        <v>0.49982980296967483</v>
      </c>
      <c r="BJ330">
        <v>0.07319452190959234</v>
      </c>
      <c r="BK330">
        <v>0.002816553149008652</v>
      </c>
      <c r="BL330">
        <v>14</v>
      </c>
      <c r="BM330">
        <v>0.6277026387652334</v>
      </c>
      <c r="BN330">
        <v>8.698983136100637</v>
      </c>
      <c r="BO330">
        <v>-1.3647667801648216</v>
      </c>
      <c r="BP330">
        <v>0.19501177577691836</v>
      </c>
      <c r="BQ330">
        <v>-0.013621519311975628</v>
      </c>
      <c r="BR330">
        <v>0.00034823305244280963</v>
      </c>
      <c r="BS330">
        <v>13</v>
      </c>
      <c r="BT330">
        <v>0.6343439085348521</v>
      </c>
      <c r="BU330">
        <v>1.0902486223649803</v>
      </c>
      <c r="BV330">
        <v>0.9267770974994418</v>
      </c>
      <c r="BW330">
        <v>0.24366737735480434</v>
      </c>
      <c r="BX330">
        <v>0.02345053691556324</v>
      </c>
      <c r="BY330">
        <v>0.00071665338911916</v>
      </c>
    </row>
    <row r="331" spans="1:77" ht="12.75">
      <c r="A331">
        <v>375</v>
      </c>
      <c r="B331" t="s">
        <v>579</v>
      </c>
      <c r="C331" t="s">
        <v>443</v>
      </c>
      <c r="D331">
        <v>1</v>
      </c>
      <c r="E331">
        <v>4240</v>
      </c>
      <c r="G331">
        <v>99509</v>
      </c>
      <c r="H331" s="21">
        <v>88141</v>
      </c>
      <c r="J331" s="23">
        <v>-0.012057744448061724</v>
      </c>
      <c r="L331" s="21">
        <v>304.6</v>
      </c>
      <c r="M331">
        <v>2</v>
      </c>
      <c r="N331" s="21">
        <v>93.9</v>
      </c>
      <c r="O331" s="21">
        <v>376.4</v>
      </c>
      <c r="P331" s="21">
        <v>289.36638214051214</v>
      </c>
      <c r="Q331" s="21">
        <v>4664.366373902133</v>
      </c>
      <c r="R331" s="30">
        <v>43.6368404114569</v>
      </c>
      <c r="S331" s="21">
        <v>421.75933895679117</v>
      </c>
      <c r="T331" s="21">
        <v>1214.0186643237305</v>
      </c>
      <c r="U331" s="21">
        <v>2239.1304347826085</v>
      </c>
      <c r="V331" s="21">
        <v>119.00569228879151</v>
      </c>
      <c r="W331" s="21">
        <v>3376.2662807525326</v>
      </c>
      <c r="X331" s="21">
        <v>98.15073391683411</v>
      </c>
      <c r="Y331" s="28">
        <v>122.13292096175205</v>
      </c>
      <c r="Z331" s="32">
        <v>0.44779238719140013</v>
      </c>
      <c r="AA331" s="32">
        <v>0.6204538190684686</v>
      </c>
      <c r="AB331" s="1">
        <v>-0.35298200544040326</v>
      </c>
      <c r="AC331" s="25">
        <v>8.31331255832008</v>
      </c>
      <c r="AD331">
        <v>18</v>
      </c>
      <c r="AE331" s="25">
        <v>0.5273115757856954</v>
      </c>
      <c r="AF331" s="25">
        <v>0.19264328001773978</v>
      </c>
      <c r="AG331" s="30">
        <v>5.699980501140132</v>
      </c>
      <c r="AH331" s="30">
        <v>5.123</v>
      </c>
      <c r="AI331" s="30">
        <v>4.12501152</v>
      </c>
      <c r="AJ331" s="32">
        <v>0.659771254</v>
      </c>
      <c r="AK331" s="25">
        <v>0.594413</v>
      </c>
      <c r="AT331" t="s">
        <v>1070</v>
      </c>
      <c r="AU331">
        <v>1</v>
      </c>
      <c r="AV331">
        <v>8.156718273472137</v>
      </c>
      <c r="AW331">
        <v>-0.2919824759976982</v>
      </c>
      <c r="AX331">
        <v>-0.004580271161624347</v>
      </c>
      <c r="AY331">
        <v>1.1186262989899973</v>
      </c>
      <c r="AZ331">
        <v>0.3911893894452844</v>
      </c>
      <c r="BA331">
        <v>0.02873674078592531</v>
      </c>
      <c r="BB331">
        <v>17</v>
      </c>
      <c r="BC331">
        <v>0.5280168936626815</v>
      </c>
      <c r="BD331">
        <v>3.2674036949302727</v>
      </c>
      <c r="BE331">
        <v>2.689171379942648</v>
      </c>
      <c r="BF331">
        <v>-0.5040551436169877</v>
      </c>
      <c r="BG331">
        <v>0.024290401186354647</v>
      </c>
      <c r="BH331">
        <v>1.7763902817435842</v>
      </c>
      <c r="BI331">
        <v>0.9851824595673496</v>
      </c>
      <c r="BJ331">
        <v>0.15809450781399564</v>
      </c>
      <c r="BK331">
        <v>0.007605573525468216</v>
      </c>
      <c r="BL331">
        <v>16</v>
      </c>
      <c r="BM331">
        <v>0.7117674024344897</v>
      </c>
      <c r="BN331">
        <v>0.3998469820565391</v>
      </c>
      <c r="BO331">
        <v>5.168773650238937</v>
      </c>
      <c r="BP331">
        <v>-1.1903941369215474</v>
      </c>
      <c r="BQ331">
        <v>0.09825647679305542</v>
      </c>
      <c r="BR331">
        <v>-0.002697862091413406</v>
      </c>
      <c r="BS331">
        <v>15</v>
      </c>
      <c r="BT331">
        <v>0.7199548558034352</v>
      </c>
      <c r="BU331">
        <v>4.692630799041769</v>
      </c>
      <c r="BV331">
        <v>3.8763398460927143</v>
      </c>
      <c r="BW331">
        <v>1.048834461207761</v>
      </c>
      <c r="BX331">
        <v>0.11196119348199822</v>
      </c>
      <c r="BY331">
        <v>0.004073931475712197</v>
      </c>
    </row>
    <row r="332" spans="1:77" ht="12.75">
      <c r="A332">
        <v>391</v>
      </c>
      <c r="B332" t="s">
        <v>580</v>
      </c>
      <c r="C332" t="s">
        <v>293</v>
      </c>
      <c r="D332">
        <v>1</v>
      </c>
      <c r="E332">
        <v>5990</v>
      </c>
      <c r="F332">
        <v>79486</v>
      </c>
      <c r="G332">
        <v>85949</v>
      </c>
      <c r="H332" s="21">
        <v>87189</v>
      </c>
      <c r="I332">
        <v>0.00784795417186844</v>
      </c>
      <c r="J332" s="23">
        <v>0.0014334342941080354</v>
      </c>
      <c r="K332">
        <v>0.004635574719820988</v>
      </c>
      <c r="L332" s="21">
        <v>462.4</v>
      </c>
      <c r="M332">
        <v>1</v>
      </c>
      <c r="N332" s="21">
        <v>15</v>
      </c>
      <c r="O332" s="21">
        <v>447.5</v>
      </c>
      <c r="P332" s="21">
        <v>188.5575259515571</v>
      </c>
      <c r="Q332" s="21">
        <v>2070.6231454005933</v>
      </c>
      <c r="R332" s="30">
        <v>17.84312326029548</v>
      </c>
      <c r="S332" s="21">
        <v>752.5576319738099</v>
      </c>
      <c r="T332" s="21">
        <v>731.2559056768948</v>
      </c>
      <c r="U332" s="21">
        <v>1454.5759302715387</v>
      </c>
      <c r="V332" s="21">
        <v>33.14771007508191</v>
      </c>
      <c r="W332" s="21">
        <v>1690.9242994562944</v>
      </c>
      <c r="X332" s="21">
        <v>23.445807943554513</v>
      </c>
      <c r="Y332" s="28">
        <v>96.07779356577156</v>
      </c>
      <c r="Z332" s="32">
        <v>0.5742125106728504</v>
      </c>
      <c r="AA332" s="32">
        <v>0.8073132143165187</v>
      </c>
      <c r="AB332" s="1">
        <v>-0.29170037642639046</v>
      </c>
      <c r="AC332" s="25">
        <v>7.640660667289886</v>
      </c>
      <c r="AD332">
        <v>18</v>
      </c>
      <c r="AE332" s="25">
        <v>0.910012148204548</v>
      </c>
      <c r="AF332" s="25">
        <v>0.05649557070575817</v>
      </c>
      <c r="AG332" s="30">
        <v>7.073207691834978</v>
      </c>
      <c r="AH332" s="30">
        <v>3.141096911</v>
      </c>
      <c r="AI332" s="30">
        <v>3.595027672</v>
      </c>
      <c r="AJ332" s="32">
        <v>0.503796421</v>
      </c>
      <c r="AK332" s="25">
        <v>0.544979</v>
      </c>
      <c r="AT332" t="s">
        <v>1085</v>
      </c>
      <c r="AU332">
        <v>1</v>
      </c>
      <c r="AV332">
        <v>8.230630148407945</v>
      </c>
      <c r="AW332">
        <v>-0.5668657357613772</v>
      </c>
      <c r="AX332">
        <v>0.015642559749310704</v>
      </c>
      <c r="AY332">
        <v>0.23108524021912688</v>
      </c>
      <c r="AZ332">
        <v>0.08582071975034442</v>
      </c>
      <c r="BA332">
        <v>0.004777140477441419</v>
      </c>
      <c r="BB332">
        <v>17</v>
      </c>
      <c r="BC332">
        <v>0.9448168140872544</v>
      </c>
      <c r="BD332">
        <v>7.723582635593243</v>
      </c>
      <c r="BE332">
        <v>-0.195964093237123</v>
      </c>
      <c r="BF332">
        <v>-0.040545137842682044</v>
      </c>
      <c r="BG332">
        <v>0.0021664569642971653</v>
      </c>
      <c r="BH332">
        <v>0.2939698622569458</v>
      </c>
      <c r="BI332">
        <v>0.17224035959846545</v>
      </c>
      <c r="BJ332">
        <v>0.023802683035163936</v>
      </c>
      <c r="BK332">
        <v>0.000903211570987778</v>
      </c>
      <c r="BL332">
        <v>16</v>
      </c>
      <c r="BM332">
        <v>0.9594117326771108</v>
      </c>
      <c r="BN332">
        <v>7.298906515010806</v>
      </c>
      <c r="BO332">
        <v>0.2704841124168552</v>
      </c>
      <c r="BP332">
        <v>-0.1704626098631709</v>
      </c>
      <c r="BQ332">
        <v>0.014121192580634608</v>
      </c>
      <c r="BR332">
        <v>-0.0003442240594728907</v>
      </c>
      <c r="BS332">
        <v>15</v>
      </c>
      <c r="BT332">
        <v>0.9665077189103062</v>
      </c>
      <c r="BU332">
        <v>0.3644347070861863</v>
      </c>
      <c r="BV332">
        <v>0.3075286005022125</v>
      </c>
      <c r="BW332">
        <v>0.07622124000576844</v>
      </c>
      <c r="BX332">
        <v>0.006759276171835874</v>
      </c>
      <c r="BY332">
        <v>0.0001930907965131626</v>
      </c>
    </row>
    <row r="333" spans="1:77" ht="12.75">
      <c r="A333">
        <v>336</v>
      </c>
      <c r="B333" t="s">
        <v>581</v>
      </c>
      <c r="C333" t="s">
        <v>364</v>
      </c>
      <c r="D333">
        <v>1</v>
      </c>
      <c r="E333">
        <v>2200</v>
      </c>
      <c r="F333">
        <v>90609</v>
      </c>
      <c r="G333">
        <v>93745</v>
      </c>
      <c r="H333" s="21">
        <v>86403</v>
      </c>
      <c r="I333">
        <v>0.003408273423430798</v>
      </c>
      <c r="J333" s="23">
        <v>-0.008122426641530381</v>
      </c>
      <c r="K333">
        <v>-0.002373735644933853</v>
      </c>
      <c r="L333" s="21">
        <v>608.2</v>
      </c>
      <c r="M333">
        <v>1</v>
      </c>
      <c r="N333" s="21">
        <v>23.1</v>
      </c>
      <c r="O333" s="21">
        <v>585.2</v>
      </c>
      <c r="P333" s="21">
        <v>142.06346596514302</v>
      </c>
      <c r="Q333" s="21">
        <v>3834.345186470078</v>
      </c>
      <c r="R333" s="30">
        <v>7.79077130238933</v>
      </c>
      <c r="S333" s="21">
        <v>677.7251184834123</v>
      </c>
      <c r="T333" s="21">
        <v>1063.6824494386221</v>
      </c>
      <c r="U333" s="21">
        <v>1791.3943355119825</v>
      </c>
      <c r="V333" s="21">
        <v>28.807067116182044</v>
      </c>
      <c r="W333" s="21">
        <v>2888.2769472856016</v>
      </c>
      <c r="X333" s="21">
        <v>13.191434862900794</v>
      </c>
      <c r="Y333" s="28">
        <v>107.96408890769855</v>
      </c>
      <c r="Z333" s="32">
        <v>0.6736750944379186</v>
      </c>
      <c r="AA333" s="32">
        <v>1.1674832794309213</v>
      </c>
      <c r="AB333" s="1">
        <v>-0.15969070960302403</v>
      </c>
      <c r="AC333" s="25">
        <v>7.112377719596629</v>
      </c>
      <c r="AD333">
        <v>23</v>
      </c>
      <c r="AE333" s="25">
        <v>0.5886316841129782</v>
      </c>
      <c r="AF333" s="25">
        <v>0.2869052881500155</v>
      </c>
      <c r="AG333" s="30">
        <v>7.964995854929806</v>
      </c>
      <c r="AH333" s="30">
        <v>3.669657602</v>
      </c>
      <c r="AI333" s="30">
        <v>5.161395038</v>
      </c>
      <c r="AJ333" s="32">
        <v>0.851122682</v>
      </c>
      <c r="AK333" s="25">
        <v>0.462333</v>
      </c>
      <c r="AT333" t="s">
        <v>1034</v>
      </c>
      <c r="AU333">
        <v>1</v>
      </c>
      <c r="AV333">
        <v>8.301263809495275</v>
      </c>
      <c r="AW333">
        <v>-0.5738887109240387</v>
      </c>
      <c r="AX333">
        <v>0.013333413012936376</v>
      </c>
      <c r="AY333">
        <v>0.252482202433043</v>
      </c>
      <c r="AZ333">
        <v>0.0620853013073803</v>
      </c>
      <c r="BA333">
        <v>0.001931130416669269</v>
      </c>
      <c r="BB333">
        <v>22</v>
      </c>
      <c r="BC333">
        <v>0.8701033585405481</v>
      </c>
      <c r="BD333">
        <v>8.213106927716591</v>
      </c>
      <c r="BE333">
        <v>-0.5289682071863576</v>
      </c>
      <c r="BF333">
        <v>0.00963427472390156</v>
      </c>
      <c r="BG333">
        <v>7.410962470843998E-05</v>
      </c>
      <c r="BH333">
        <v>0.39013071152795925</v>
      </c>
      <c r="BI333">
        <v>0.16209198718162376</v>
      </c>
      <c r="BJ333">
        <v>0.012441632043754204</v>
      </c>
      <c r="BK333">
        <v>0.0002461073859403251</v>
      </c>
      <c r="BL333">
        <v>21</v>
      </c>
      <c r="BM333">
        <v>0.8706618381517819</v>
      </c>
      <c r="BN333">
        <v>8.443309633228626</v>
      </c>
      <c r="BO333">
        <v>-0.6969203811148887</v>
      </c>
      <c r="BP333">
        <v>0.03804930019091324</v>
      </c>
      <c r="BQ333">
        <v>-0.0014316756488588018</v>
      </c>
      <c r="BR333">
        <v>2.397766221940996E-05</v>
      </c>
      <c r="BS333">
        <v>20</v>
      </c>
      <c r="BT333">
        <v>0.8755369722629937</v>
      </c>
      <c r="BU333">
        <v>0.47056846354753934</v>
      </c>
      <c r="BV333">
        <v>0.25011062012705343</v>
      </c>
      <c r="BW333">
        <v>0.03445400067486903</v>
      </c>
      <c r="BX333">
        <v>0.001719169103105897</v>
      </c>
      <c r="BY333">
        <v>2.7090607069129385E-05</v>
      </c>
    </row>
    <row r="334" spans="1:77" ht="12.75">
      <c r="A334">
        <v>396</v>
      </c>
      <c r="B334" t="s">
        <v>582</v>
      </c>
      <c r="C334" t="s">
        <v>336</v>
      </c>
      <c r="D334">
        <v>1</v>
      </c>
      <c r="E334">
        <v>6240</v>
      </c>
      <c r="F334">
        <v>85329</v>
      </c>
      <c r="G334">
        <v>90718</v>
      </c>
      <c r="H334" s="21">
        <v>85487</v>
      </c>
      <c r="I334">
        <v>0.006142932958683145</v>
      </c>
      <c r="J334" s="23">
        <v>-0.005921545754897419</v>
      </c>
      <c r="K334">
        <v>9.250149433758133E-05</v>
      </c>
      <c r="L334" s="21">
        <v>884.8</v>
      </c>
      <c r="M334">
        <v>1</v>
      </c>
      <c r="N334" s="21">
        <v>42.4</v>
      </c>
      <c r="O334" s="21">
        <v>842.4</v>
      </c>
      <c r="P334" s="21">
        <v>96.61731464737794</v>
      </c>
      <c r="Q334" s="21">
        <v>2250</v>
      </c>
      <c r="R334" s="30">
        <v>1.9033280846897622</v>
      </c>
      <c r="S334" s="21">
        <v>184.52380952380952</v>
      </c>
      <c r="T334" s="21">
        <v>559.5362760215652</v>
      </c>
      <c r="U334" s="21">
        <v>989.2066918510524</v>
      </c>
      <c r="V334" s="21">
        <v>44.49642625081221</v>
      </c>
      <c r="W334" s="21">
        <v>1470.2501690331305</v>
      </c>
      <c r="X334" s="21">
        <v>18.176649610380924</v>
      </c>
      <c r="Y334" s="28">
        <v>104.31808437564472</v>
      </c>
      <c r="Z334" s="32">
        <v>0.6189264406500722</v>
      </c>
      <c r="AA334" s="32">
        <v>1.3231417405023782</v>
      </c>
      <c r="AB334" s="1">
        <v>-0.18923819243084555</v>
      </c>
      <c r="AC334" s="25">
        <v>6.824635741262226</v>
      </c>
      <c r="AD334">
        <v>27</v>
      </c>
      <c r="AE334" s="25">
        <v>0.6363103727828626</v>
      </c>
      <c r="AF334" s="25">
        <v>0.1573431635253595</v>
      </c>
      <c r="AG334" s="30">
        <v>8.75535086966684</v>
      </c>
      <c r="AH334" s="30">
        <v>5.7815893</v>
      </c>
      <c r="AI334" s="30">
        <v>3.915306834</v>
      </c>
      <c r="AJ334" s="32">
        <v>0.416966362</v>
      </c>
      <c r="AK334" s="25">
        <v>0.695312</v>
      </c>
      <c r="AT334" t="s">
        <v>1090</v>
      </c>
      <c r="AU334">
        <v>1</v>
      </c>
      <c r="AV334">
        <v>7.80308295775788</v>
      </c>
      <c r="AW334">
        <v>-0.4570016263341004</v>
      </c>
      <c r="AX334">
        <v>0.009384525826093287</v>
      </c>
      <c r="AY334">
        <v>0.41821751644785643</v>
      </c>
      <c r="AZ334">
        <v>0.08190387007636064</v>
      </c>
      <c r="BA334">
        <v>0.002751717508604995</v>
      </c>
      <c r="BB334">
        <v>26</v>
      </c>
      <c r="BC334">
        <v>0.7487196496961874</v>
      </c>
      <c r="BD334">
        <v>8.462602033212319</v>
      </c>
      <c r="BE334">
        <v>-0.7628847496471542</v>
      </c>
      <c r="BF334">
        <v>0.03561123963031762</v>
      </c>
      <c r="BG334">
        <v>-0.0005660036054247981</v>
      </c>
      <c r="BH334">
        <v>0.594030061064478</v>
      </c>
      <c r="BI334">
        <v>0.21563188535587355</v>
      </c>
      <c r="BJ334">
        <v>0.017381460607437865</v>
      </c>
      <c r="BK334">
        <v>0.0003706139696754766</v>
      </c>
      <c r="BL334">
        <v>25</v>
      </c>
      <c r="BM334">
        <v>0.7701621925198772</v>
      </c>
      <c r="BN334">
        <v>7.56279171660976</v>
      </c>
      <c r="BO334">
        <v>-0.20807325829087184</v>
      </c>
      <c r="BP334">
        <v>-0.044157632025129845</v>
      </c>
      <c r="BQ334">
        <v>0.003388192474674887</v>
      </c>
      <c r="BR334">
        <v>-6.235633576705435E-05</v>
      </c>
      <c r="BS334">
        <v>24</v>
      </c>
      <c r="BT334">
        <v>0.7936535363082221</v>
      </c>
      <c r="BU334">
        <v>0.7914154357948407</v>
      </c>
      <c r="BV334">
        <v>0.3951504025006138</v>
      </c>
      <c r="BW334">
        <v>0.0511019152630881</v>
      </c>
      <c r="BX334">
        <v>0.0024188977789734176</v>
      </c>
      <c r="BY334">
        <v>3.772415763538792E-05</v>
      </c>
    </row>
    <row r="335" spans="1:77" ht="12.75">
      <c r="A335">
        <v>322</v>
      </c>
      <c r="B335" t="s">
        <v>583</v>
      </c>
      <c r="C335" t="s">
        <v>487</v>
      </c>
      <c r="D335">
        <v>1</v>
      </c>
      <c r="E335">
        <v>1010</v>
      </c>
      <c r="F335">
        <v>61024</v>
      </c>
      <c r="G335">
        <v>79988</v>
      </c>
      <c r="H335" s="21">
        <v>83831</v>
      </c>
      <c r="I335">
        <v>0.0274304118491176</v>
      </c>
      <c r="J335" s="23">
        <v>0.004703652010588474</v>
      </c>
      <c r="K335">
        <v>0.016003487676863954</v>
      </c>
      <c r="L335" s="21">
        <v>3559.6</v>
      </c>
      <c r="M335">
        <v>1</v>
      </c>
      <c r="N335" s="21">
        <v>24.3</v>
      </c>
      <c r="O335" s="21">
        <v>3535.3</v>
      </c>
      <c r="P335" s="21">
        <v>23.55067985166873</v>
      </c>
      <c r="Q335" s="21">
        <v>2009.90099009901</v>
      </c>
      <c r="R335" s="30">
        <v>0.7671136455495036</v>
      </c>
      <c r="S335" s="21">
        <v>538.9351684172401</v>
      </c>
      <c r="T335" s="21">
        <v>788.6786448905034</v>
      </c>
      <c r="U335" s="21">
        <v>1708.3544303797469</v>
      </c>
      <c r="V335" s="21">
        <v>46.66420372753099</v>
      </c>
      <c r="W335" s="21">
        <v>1897.92198323004</v>
      </c>
      <c r="X335" s="21">
        <v>1.964232607478977</v>
      </c>
      <c r="Y335" s="28">
        <v>101.35605967229563</v>
      </c>
      <c r="Z335" s="32">
        <v>0.7631188058150802</v>
      </c>
      <c r="AA335" s="32">
        <v>1.7231119282348506</v>
      </c>
      <c r="AB335" s="1">
        <v>-0.1404674770710056</v>
      </c>
      <c r="AC335" s="25">
        <v>6.604778283735974</v>
      </c>
      <c r="AD335">
        <v>18</v>
      </c>
      <c r="AE335" s="25">
        <v>0.6894663931588273</v>
      </c>
      <c r="AF335" s="25">
        <v>0.23369562361399066</v>
      </c>
      <c r="AG335" s="30">
        <v>11.805641457011108</v>
      </c>
      <c r="AH335" s="30">
        <v>9.589739968</v>
      </c>
      <c r="AI335" s="30">
        <v>2.379566417</v>
      </c>
      <c r="AJ335" s="32">
        <v>0.313903338</v>
      </c>
      <c r="AK335" s="25">
        <v>0.878361</v>
      </c>
      <c r="AT335" t="s">
        <v>1021</v>
      </c>
      <c r="AU335">
        <v>1</v>
      </c>
      <c r="AV335">
        <v>7.98304937064955</v>
      </c>
      <c r="AW335">
        <v>-0.3715022570264329</v>
      </c>
      <c r="AX335">
        <v>0.003924996164436593</v>
      </c>
      <c r="AY335">
        <v>0.3449283613151884</v>
      </c>
      <c r="AZ335">
        <v>0.037442802307883</v>
      </c>
      <c r="BA335">
        <v>0.0006013316933744841</v>
      </c>
      <c r="BB335">
        <v>17</v>
      </c>
      <c r="BC335">
        <v>0.9114309089121508</v>
      </c>
      <c r="BD335">
        <v>8.029962161904418</v>
      </c>
      <c r="BE335">
        <v>-0.3859263221443272</v>
      </c>
      <c r="BF335">
        <v>0.0045894396933393415</v>
      </c>
      <c r="BG335">
        <v>-7.001407270986811E-06</v>
      </c>
      <c r="BH335">
        <v>0.4278092862871762</v>
      </c>
      <c r="BI335">
        <v>0.08286352192829816</v>
      </c>
      <c r="BJ335">
        <v>0.003435155762090316</v>
      </c>
      <c r="BK335">
        <v>3.560440043391898E-05</v>
      </c>
      <c r="BL335">
        <v>16</v>
      </c>
      <c r="BM335">
        <v>0.9116444479055519</v>
      </c>
      <c r="BN335">
        <v>7.51197586535151</v>
      </c>
      <c r="BO335">
        <v>-0.10389131592767767</v>
      </c>
      <c r="BP335">
        <v>-0.021330773601471</v>
      </c>
      <c r="BQ335">
        <v>0.0007013228578206354</v>
      </c>
      <c r="BR335">
        <v>-5.697869662911218E-06</v>
      </c>
      <c r="BS335">
        <v>15</v>
      </c>
      <c r="BT335">
        <v>0.923162016772818</v>
      </c>
      <c r="BU335">
        <v>0.5376867020759811</v>
      </c>
      <c r="BV335">
        <v>0.2043211016401444</v>
      </c>
      <c r="BW335">
        <v>0.017600007506538205</v>
      </c>
      <c r="BX335">
        <v>0.00047362581679778114</v>
      </c>
      <c r="BY335">
        <v>3.79991997795666E-06</v>
      </c>
    </row>
    <row r="336" spans="1:77" ht="12.75">
      <c r="A336">
        <v>407</v>
      </c>
      <c r="B336" t="s">
        <v>584</v>
      </c>
      <c r="C336" t="s">
        <v>235</v>
      </c>
      <c r="D336">
        <v>1</v>
      </c>
      <c r="E336">
        <v>7000</v>
      </c>
      <c r="F336">
        <v>86915</v>
      </c>
      <c r="G336">
        <v>87888</v>
      </c>
      <c r="H336" s="21">
        <v>83083</v>
      </c>
      <c r="I336">
        <v>0.0011138846118448596</v>
      </c>
      <c r="J336" s="23">
        <v>-0.005606541202764412</v>
      </c>
      <c r="K336">
        <v>-0.0022519865371271935</v>
      </c>
      <c r="L336" s="21">
        <v>845</v>
      </c>
      <c r="M336">
        <v>1</v>
      </c>
      <c r="N336" s="21">
        <v>43.4</v>
      </c>
      <c r="O336" s="21">
        <v>366.4</v>
      </c>
      <c r="P336" s="21">
        <v>98.32307692307693</v>
      </c>
      <c r="Q336" s="21">
        <v>2465.155331654072</v>
      </c>
      <c r="R336" s="30">
        <v>3.0597834614781108</v>
      </c>
      <c r="S336" s="21">
        <v>766.65022200296</v>
      </c>
      <c r="T336" s="21">
        <v>990.9603605810508</v>
      </c>
      <c r="U336" s="21">
        <v>1717.7835051546392</v>
      </c>
      <c r="V336" s="21">
        <v>388.9774111913019</v>
      </c>
      <c r="W336" s="21">
        <v>2129.3311845286057</v>
      </c>
      <c r="X336" s="21">
        <v>15.361289977346914</v>
      </c>
      <c r="Y336" s="28">
        <v>78.35239848099523</v>
      </c>
      <c r="Z336" s="32">
        <v>0.7607204920346745</v>
      </c>
      <c r="AA336" s="32">
        <v>1.6338740266536682</v>
      </c>
      <c r="AB336" s="1">
        <v>-0.3084590384221854</v>
      </c>
      <c r="AC336" s="25">
        <v>7.446892179127802</v>
      </c>
      <c r="AD336">
        <v>29</v>
      </c>
      <c r="AE336" s="25">
        <v>0.5847516283799512</v>
      </c>
      <c r="AF336" s="25">
        <v>0.05410258271005708</v>
      </c>
      <c r="AG336" s="30">
        <v>5.05458793437536</v>
      </c>
      <c r="AH336" s="30">
        <v>3.459403166</v>
      </c>
      <c r="AI336" s="30">
        <v>6.471963839</v>
      </c>
      <c r="AJ336" s="32">
        <v>0.895961571</v>
      </c>
      <c r="AK336" s="25">
        <v>0.47549</v>
      </c>
      <c r="AT336" t="s">
        <v>1100</v>
      </c>
      <c r="AU336">
        <v>1</v>
      </c>
      <c r="AV336">
        <v>8.274367539820622</v>
      </c>
      <c r="AW336">
        <v>-0.6014462617040282</v>
      </c>
      <c r="AX336">
        <v>0.014629444059947138</v>
      </c>
      <c r="AY336">
        <v>0.55666998034745</v>
      </c>
      <c r="AZ336">
        <v>0.16377642931648442</v>
      </c>
      <c r="BA336">
        <v>0.007843667089364284</v>
      </c>
      <c r="BB336">
        <v>28</v>
      </c>
      <c r="BC336">
        <v>0.6306406131323228</v>
      </c>
      <c r="BD336">
        <v>8.083856970322694</v>
      </c>
      <c r="BE336">
        <v>-0.48820402401223434</v>
      </c>
      <c r="BF336">
        <v>-0.0007661337950371447</v>
      </c>
      <c r="BG336">
        <v>0.0005141816162990968</v>
      </c>
      <c r="BH336">
        <v>0.7739781697794335</v>
      </c>
      <c r="BI336">
        <v>0.3554440215538388</v>
      </c>
      <c r="BJ336">
        <v>0.04343955592209796</v>
      </c>
      <c r="BK336">
        <v>0.0014261766115762646</v>
      </c>
      <c r="BL336">
        <v>27</v>
      </c>
      <c r="BM336">
        <v>0.6324102578725762</v>
      </c>
      <c r="BN336">
        <v>7.484867623464215</v>
      </c>
      <c r="BO336">
        <v>0.018717522032532255</v>
      </c>
      <c r="BP336">
        <v>-0.1121323229547266</v>
      </c>
      <c r="BQ336">
        <v>0.008718467434676247</v>
      </c>
      <c r="BR336">
        <v>-0.00018980385346061116</v>
      </c>
      <c r="BS336">
        <v>26</v>
      </c>
      <c r="BT336">
        <v>0.6388542110900083</v>
      </c>
      <c r="BU336">
        <v>1.1766735872772027</v>
      </c>
      <c r="BV336">
        <v>0.8263223434630348</v>
      </c>
      <c r="BW336">
        <v>0.16929026969792846</v>
      </c>
      <c r="BX336">
        <v>0.012131178282104983</v>
      </c>
      <c r="BY336">
        <v>0.0002786656508381678</v>
      </c>
    </row>
    <row r="337" spans="1:77" ht="12.75">
      <c r="A337">
        <v>373</v>
      </c>
      <c r="B337" t="s">
        <v>585</v>
      </c>
      <c r="C337" t="s">
        <v>340</v>
      </c>
      <c r="D337">
        <v>1</v>
      </c>
      <c r="E337">
        <v>4150</v>
      </c>
      <c r="F337">
        <v>57932</v>
      </c>
      <c r="G337">
        <v>67640</v>
      </c>
      <c r="H337" s="21">
        <v>81798</v>
      </c>
      <c r="I337">
        <v>0.015613599646152903</v>
      </c>
      <c r="J337" s="23">
        <v>0.01918707775152963</v>
      </c>
      <c r="K337">
        <v>0.017398769779123784</v>
      </c>
      <c r="L337" s="21">
        <v>457</v>
      </c>
      <c r="M337">
        <v>1</v>
      </c>
      <c r="N337" s="21">
        <v>22.9</v>
      </c>
      <c r="O337" s="21">
        <v>434</v>
      </c>
      <c r="P337" s="21">
        <v>178.9890590809628</v>
      </c>
      <c r="Q337" s="21">
        <v>4522.771007055805</v>
      </c>
      <c r="R337" s="30">
        <v>8.27970929622471</v>
      </c>
      <c r="S337" s="21">
        <v>792.1739130434783</v>
      </c>
      <c r="T337" s="21">
        <v>1050.4719996952178</v>
      </c>
      <c r="U337" s="21">
        <v>1413.7033824804857</v>
      </c>
      <c r="V337" s="21">
        <v>118.12672848544005</v>
      </c>
      <c r="W337" s="21">
        <v>1602.657004830918</v>
      </c>
      <c r="X337" s="21">
        <v>16.947585088027562</v>
      </c>
      <c r="Y337" s="28">
        <v>114.61262641698785</v>
      </c>
      <c r="Z337" s="32">
        <v>0.6935330958795798</v>
      </c>
      <c r="AA337" s="32">
        <v>1.3637917270201383</v>
      </c>
      <c r="AB337" s="1">
        <v>-0.3421169170183367</v>
      </c>
      <c r="AC337" s="25">
        <v>7.715963189501644</v>
      </c>
      <c r="AD337">
        <v>12</v>
      </c>
      <c r="AE337" s="25">
        <v>0.8212199876835582</v>
      </c>
      <c r="AF337" s="25">
        <v>0.05179905442455057</v>
      </c>
      <c r="AG337" s="30">
        <v>5.366703960086175</v>
      </c>
      <c r="AH337" s="30">
        <v>3.746697811</v>
      </c>
      <c r="AI337" s="30">
        <v>2.318339595</v>
      </c>
      <c r="AJ337" s="32">
        <v>0.225303533</v>
      </c>
      <c r="AK337" s="25">
        <v>0.149095</v>
      </c>
      <c r="AT337" t="s">
        <v>1068</v>
      </c>
      <c r="AU337">
        <v>1</v>
      </c>
      <c r="AV337">
        <v>8.667813170165537</v>
      </c>
      <c r="AW337">
        <v>-0.7098722642914592</v>
      </c>
      <c r="AX337">
        <v>0.02103879072257215</v>
      </c>
      <c r="AY337">
        <v>0.5483229888048975</v>
      </c>
      <c r="AZ337">
        <v>0.18028940558845874</v>
      </c>
      <c r="BA337">
        <v>0.010047898064806765</v>
      </c>
      <c r="BB337">
        <v>11</v>
      </c>
      <c r="BC337">
        <v>0.872168902533657</v>
      </c>
      <c r="BD337">
        <v>8.814796345300747</v>
      </c>
      <c r="BE337">
        <v>-0.8060721527812721</v>
      </c>
      <c r="BF337">
        <v>0.036020648140989965</v>
      </c>
      <c r="BG337">
        <v>-0.0005987565643630049</v>
      </c>
      <c r="BH337">
        <v>0.8088627357635139</v>
      </c>
      <c r="BI337">
        <v>0.4183821656261473</v>
      </c>
      <c r="BJ337">
        <v>0.05911297005958262</v>
      </c>
      <c r="BK337">
        <v>0.002324882487048655</v>
      </c>
      <c r="BL337">
        <v>10</v>
      </c>
      <c r="BM337">
        <v>0.8730111970876464</v>
      </c>
      <c r="BN337">
        <v>8.844431326856064</v>
      </c>
      <c r="BO337">
        <v>-0.8345535713592058</v>
      </c>
      <c r="BP337">
        <v>0.04335988885069975</v>
      </c>
      <c r="BQ337">
        <v>-0.0012498242287418014</v>
      </c>
      <c r="BR337">
        <v>1.8425354459750994E-05</v>
      </c>
      <c r="BS337">
        <v>9</v>
      </c>
      <c r="BT337">
        <v>0.8730190421081088</v>
      </c>
      <c r="BU337">
        <v>1.5186768154451493</v>
      </c>
      <c r="BV337">
        <v>1.2858382343401529</v>
      </c>
      <c r="BW337">
        <v>0.3174203891293233</v>
      </c>
      <c r="BX337">
        <v>0.027719217534805662</v>
      </c>
      <c r="BY337">
        <v>0.0007813882130591979</v>
      </c>
    </row>
    <row r="338" spans="1:77" ht="12.75">
      <c r="A338">
        <v>245</v>
      </c>
      <c r="B338" t="s">
        <v>586</v>
      </c>
      <c r="C338" t="s">
        <v>532</v>
      </c>
      <c r="D338">
        <v>1</v>
      </c>
      <c r="E338">
        <v>6660</v>
      </c>
      <c r="F338">
        <v>59349</v>
      </c>
      <c r="G338">
        <v>70361</v>
      </c>
      <c r="H338" s="21">
        <v>81343</v>
      </c>
      <c r="I338">
        <v>0.017166058129809363</v>
      </c>
      <c r="J338" s="23">
        <v>0.014609251989652697</v>
      </c>
      <c r="K338">
        <v>0.01588685068188055</v>
      </c>
      <c r="L338" s="21">
        <v>2776.4</v>
      </c>
      <c r="M338">
        <v>1</v>
      </c>
      <c r="N338" s="21">
        <v>35.3</v>
      </c>
      <c r="O338" s="21">
        <v>2741</v>
      </c>
      <c r="P338" s="21">
        <v>29.298011813859674</v>
      </c>
      <c r="Q338" s="21">
        <v>1848.4848484848485</v>
      </c>
      <c r="R338" s="30">
        <v>0.6889442406662626</v>
      </c>
      <c r="S338" s="21">
        <v>321.8445827349609</v>
      </c>
      <c r="T338" s="21">
        <v>542.4366127673969</v>
      </c>
      <c r="U338" s="21">
        <v>1043.4853420195439</v>
      </c>
      <c r="V338" s="21">
        <v>86.3923185701893</v>
      </c>
      <c r="W338" s="21">
        <v>1165.9398668808813</v>
      </c>
      <c r="X338" s="21">
        <v>2.687862933363997</v>
      </c>
      <c r="Y338" s="28">
        <v>98.01587246058426</v>
      </c>
      <c r="Z338" s="32">
        <v>0.8428909751585706</v>
      </c>
      <c r="AA338" s="32">
        <v>2.1615634293776136</v>
      </c>
      <c r="AB338" s="1">
        <v>-0.12427799935194137</v>
      </c>
      <c r="AC338" s="25">
        <v>6.6104820701800655</v>
      </c>
      <c r="AD338">
        <v>19</v>
      </c>
      <c r="AE338" s="25">
        <v>0.7983056020745585</v>
      </c>
      <c r="AF338" s="25">
        <v>0.08499972162285574</v>
      </c>
      <c r="AG338" s="30">
        <v>9.497854783897804</v>
      </c>
      <c r="AH338" s="30">
        <v>6.024384669</v>
      </c>
      <c r="AI338" s="30">
        <v>3.281148539</v>
      </c>
      <c r="AJ338" s="32">
        <v>0.364219861</v>
      </c>
      <c r="AK338" s="25">
        <v>0.056</v>
      </c>
      <c r="AT338" t="s">
        <v>948</v>
      </c>
      <c r="AU338">
        <v>1</v>
      </c>
      <c r="AV338">
        <v>7.094602521635434</v>
      </c>
      <c r="AW338">
        <v>-0.23961232210217565</v>
      </c>
      <c r="AX338">
        <v>0.001929550135529837</v>
      </c>
      <c r="AY338">
        <v>0.2926065202690827</v>
      </c>
      <c r="AZ338">
        <v>0.048986559014136455</v>
      </c>
      <c r="BA338">
        <v>0.0007912328989807125</v>
      </c>
      <c r="BB338">
        <v>18</v>
      </c>
      <c r="BC338">
        <v>0.8483948846551269</v>
      </c>
      <c r="BD338">
        <v>7.203846923430383</v>
      </c>
      <c r="BE338">
        <v>-0.2775457910316471</v>
      </c>
      <c r="BF338">
        <v>0.0038733809039634124</v>
      </c>
      <c r="BG338">
        <v>-2.184561406729718E-05</v>
      </c>
      <c r="BH338">
        <v>0.39617837647180715</v>
      </c>
      <c r="BI338">
        <v>0.1030618260541483</v>
      </c>
      <c r="BJ338">
        <v>0.004684472904595324</v>
      </c>
      <c r="BK338">
        <v>5.1853238517636604E-05</v>
      </c>
      <c r="BL338">
        <v>17</v>
      </c>
      <c r="BM338">
        <v>0.8499613863316107</v>
      </c>
      <c r="BN338">
        <v>8.068388762529242</v>
      </c>
      <c r="BO338">
        <v>-0.8081314331599958</v>
      </c>
      <c r="BP338">
        <v>0.07020917716317335</v>
      </c>
      <c r="BQ338">
        <v>-0.002192455949105475</v>
      </c>
      <c r="BR338">
        <v>1.9736142746531625E-05</v>
      </c>
      <c r="BS338">
        <v>16</v>
      </c>
      <c r="BT338">
        <v>0.8833053236974142</v>
      </c>
      <c r="BU338">
        <v>0.5414735903213512</v>
      </c>
      <c r="BV338">
        <v>0.26524606920945226</v>
      </c>
      <c r="BW338">
        <v>0.03131540974604233</v>
      </c>
      <c r="BX338">
        <v>0.0010162641930246481</v>
      </c>
      <c r="BY338">
        <v>9.230375468442365E-06</v>
      </c>
    </row>
    <row r="339" spans="1:47" ht="12.75">
      <c r="A339">
        <v>282</v>
      </c>
      <c r="B339" t="s">
        <v>587</v>
      </c>
      <c r="C339" t="s">
        <v>277</v>
      </c>
      <c r="D339">
        <v>1</v>
      </c>
      <c r="H339" s="21">
        <v>79488</v>
      </c>
      <c r="AF339" s="25">
        <v>0</v>
      </c>
      <c r="AG339" s="30" t="s">
        <v>139</v>
      </c>
      <c r="AH339" s="30" t="s">
        <v>139</v>
      </c>
      <c r="AT339" t="s">
        <v>983</v>
      </c>
      <c r="AU339">
        <v>1</v>
      </c>
    </row>
    <row r="340" spans="1:77" ht="12.75">
      <c r="A340">
        <v>360</v>
      </c>
      <c r="B340" t="s">
        <v>588</v>
      </c>
      <c r="C340" t="s">
        <v>287</v>
      </c>
      <c r="D340">
        <v>1</v>
      </c>
      <c r="E340">
        <v>3580</v>
      </c>
      <c r="F340">
        <v>65774</v>
      </c>
      <c r="G340">
        <v>74546</v>
      </c>
      <c r="H340" s="21">
        <v>77982</v>
      </c>
      <c r="I340">
        <v>0.012597869036533075</v>
      </c>
      <c r="J340" s="23">
        <v>0.004516332659161273</v>
      </c>
      <c r="K340">
        <v>0.008549006178212382</v>
      </c>
      <c r="L340" s="21">
        <v>557.1</v>
      </c>
      <c r="M340">
        <v>1</v>
      </c>
      <c r="N340" s="21">
        <v>40.4</v>
      </c>
      <c r="O340" s="21">
        <v>516.8</v>
      </c>
      <c r="P340" s="21">
        <v>139.97845988152935</v>
      </c>
      <c r="Q340" s="21">
        <v>1659.2857142857142</v>
      </c>
      <c r="R340" s="30">
        <v>7.957445526572876</v>
      </c>
      <c r="S340" s="21">
        <v>200.94035698737483</v>
      </c>
      <c r="T340" s="21">
        <v>442.9702700106823</v>
      </c>
      <c r="U340" s="21">
        <v>720.3853733304138</v>
      </c>
      <c r="V340" s="21">
        <v>29.090740298665818</v>
      </c>
      <c r="W340" s="21">
        <v>1217.4932975871313</v>
      </c>
      <c r="X340" s="21">
        <v>21.438049835356562</v>
      </c>
      <c r="Y340" s="28">
        <v>109.7313896666546</v>
      </c>
      <c r="Z340" s="32">
        <v>0.5704511579345333</v>
      </c>
      <c r="AA340" s="32">
        <v>0.8466850265478023</v>
      </c>
      <c r="AB340" s="1">
        <v>-0.27861861584823844</v>
      </c>
      <c r="AC340" s="25">
        <v>7.096176447171358</v>
      </c>
      <c r="AD340">
        <v>19</v>
      </c>
      <c r="AE340" s="25">
        <v>0.8012187370861781</v>
      </c>
      <c r="AF340" s="25">
        <v>0.03277213317467165</v>
      </c>
      <c r="AG340" s="30">
        <v>7.351483429867791</v>
      </c>
      <c r="AH340" s="30">
        <v>7.050579731</v>
      </c>
      <c r="AI340" s="30">
        <v>3.13872262</v>
      </c>
      <c r="AJ340" s="32">
        <v>0.366614267</v>
      </c>
      <c r="AK340" s="25">
        <v>0.894463</v>
      </c>
      <c r="AT340" t="s">
        <v>1056</v>
      </c>
      <c r="AU340">
        <v>1</v>
      </c>
      <c r="AV340">
        <v>7.716945035984996</v>
      </c>
      <c r="AW340">
        <v>-0.5115388039453261</v>
      </c>
      <c r="AX340">
        <v>0.01227521426152313</v>
      </c>
      <c r="AY340">
        <v>0.43057372207723754</v>
      </c>
      <c r="AZ340">
        <v>0.1313208961912748</v>
      </c>
      <c r="BA340">
        <v>0.0067370864813596325</v>
      </c>
      <c r="BB340">
        <v>18</v>
      </c>
      <c r="BC340">
        <v>0.8321719636373484</v>
      </c>
      <c r="BD340">
        <v>7.907923519238341</v>
      </c>
      <c r="BE340">
        <v>-0.6242146358142333</v>
      </c>
      <c r="BF340">
        <v>0.027028785796763793</v>
      </c>
      <c r="BG340">
        <v>-0.0005078407223145792</v>
      </c>
      <c r="BH340">
        <v>0.6685993138804818</v>
      </c>
      <c r="BI340">
        <v>0.3255104039690448</v>
      </c>
      <c r="BJ340">
        <v>0.03941887892713654</v>
      </c>
      <c r="BK340">
        <v>0.0013358907372611312</v>
      </c>
      <c r="BL340">
        <v>17</v>
      </c>
      <c r="BM340">
        <v>0.8335866249463199</v>
      </c>
      <c r="BN340">
        <v>7.7398188362129545</v>
      </c>
      <c r="BO340">
        <v>-0.4862737088115369</v>
      </c>
      <c r="BP340">
        <v>-0.003385289398581322</v>
      </c>
      <c r="BQ340">
        <v>0.0018386686739867357</v>
      </c>
      <c r="BR340">
        <v>-5.819100699165081E-05</v>
      </c>
      <c r="BS340">
        <v>16</v>
      </c>
      <c r="BT340">
        <v>0.8339908702608497</v>
      </c>
      <c r="BU340">
        <v>1.0950457872743005</v>
      </c>
      <c r="BV340">
        <v>0.7750359324495567</v>
      </c>
      <c r="BW340">
        <v>0.15933892905651081</v>
      </c>
      <c r="BX340">
        <v>0.011967210477398802</v>
      </c>
      <c r="BY340">
        <v>0.00029480807188625094</v>
      </c>
    </row>
    <row r="341" spans="1:77" ht="12.75">
      <c r="A341">
        <v>225</v>
      </c>
      <c r="B341" t="s">
        <v>589</v>
      </c>
      <c r="C341" t="s">
        <v>555</v>
      </c>
      <c r="D341">
        <v>1</v>
      </c>
      <c r="E341">
        <v>3040</v>
      </c>
      <c r="F341">
        <v>81804</v>
      </c>
      <c r="G341">
        <v>80696</v>
      </c>
      <c r="H341" s="21">
        <v>77691</v>
      </c>
      <c r="I341">
        <v>-0.0013627840069781864</v>
      </c>
      <c r="J341" s="23">
        <v>-0.0037877669648623035</v>
      </c>
      <c r="K341">
        <v>-0.0025760124518754163</v>
      </c>
      <c r="L341" s="21">
        <v>2698</v>
      </c>
      <c r="M341">
        <v>1</v>
      </c>
      <c r="N341" s="21">
        <v>15.5</v>
      </c>
      <c r="O341" s="21">
        <v>2682.6</v>
      </c>
      <c r="P341" s="21">
        <v>28.795774647887324</v>
      </c>
      <c r="Q341" s="21">
        <v>2262.7646326276463</v>
      </c>
      <c r="R341" s="30">
        <v>0.7869990713904373</v>
      </c>
      <c r="S341" s="21">
        <v>533.1096849474912</v>
      </c>
      <c r="T341" s="21">
        <v>768.6044992805166</v>
      </c>
      <c r="U341" s="21">
        <v>1241.551939924906</v>
      </c>
      <c r="V341" s="21">
        <v>76.32443729461426</v>
      </c>
      <c r="W341" s="21">
        <v>1879.1208791208792</v>
      </c>
      <c r="X341" s="21">
        <v>3.5877547238287915</v>
      </c>
      <c r="Y341" s="28">
        <v>91.71382638164602</v>
      </c>
      <c r="Z341" s="32">
        <v>0.8298271556236031</v>
      </c>
      <c r="AA341" s="32">
        <v>1.9686582538681006</v>
      </c>
      <c r="AB341" s="1">
        <v>-0.18554926561028784</v>
      </c>
      <c r="AC341" s="25">
        <v>7.095655374334749</v>
      </c>
      <c r="AD341">
        <v>22</v>
      </c>
      <c r="AE341" s="25">
        <v>0.8347285155501329</v>
      </c>
      <c r="AF341" s="25">
        <v>0.09632398092108618</v>
      </c>
      <c r="AG341" s="30">
        <v>8.33519214036196</v>
      </c>
      <c r="AH341" s="30">
        <v>5.249665018</v>
      </c>
      <c r="AI341" s="30">
        <v>4.224308423</v>
      </c>
      <c r="AJ341" s="32">
        <v>0.61369584</v>
      </c>
      <c r="AK341" s="25">
        <v>0.764685</v>
      </c>
      <c r="AT341" t="s">
        <v>928</v>
      </c>
      <c r="AU341">
        <v>1</v>
      </c>
      <c r="AV341">
        <v>7.886084605485262</v>
      </c>
      <c r="AW341">
        <v>-0.4227224619247789</v>
      </c>
      <c r="AX341">
        <v>0.0056653157055261</v>
      </c>
      <c r="AY341">
        <v>0.2815816459818082</v>
      </c>
      <c r="AZ341">
        <v>0.06125190432723817</v>
      </c>
      <c r="BA341">
        <v>0.0014265101316978319</v>
      </c>
      <c r="BB341">
        <v>21</v>
      </c>
      <c r="BC341">
        <v>0.9056167485841328</v>
      </c>
      <c r="BD341">
        <v>8.104250097195399</v>
      </c>
      <c r="BE341">
        <v>-0.5195074241709904</v>
      </c>
      <c r="BF341">
        <v>0.012543001936587287</v>
      </c>
      <c r="BG341">
        <v>-0.00011216154660771178</v>
      </c>
      <c r="BH341">
        <v>0.33356013252200567</v>
      </c>
      <c r="BI341">
        <v>0.1013744364403836</v>
      </c>
      <c r="BJ341">
        <v>0.005942698722837206</v>
      </c>
      <c r="BK341">
        <v>9.413650073660501E-05</v>
      </c>
      <c r="BL341">
        <v>20</v>
      </c>
      <c r="BM341">
        <v>0.9118721482858886</v>
      </c>
      <c r="BN341">
        <v>7.464706000399068</v>
      </c>
      <c r="BO341">
        <v>-0.05655062327223969</v>
      </c>
      <c r="BP341">
        <v>-0.052823905652807</v>
      </c>
      <c r="BQ341">
        <v>0.002367716517120011</v>
      </c>
      <c r="BR341">
        <v>-2.776727900820888E-05</v>
      </c>
      <c r="BS341">
        <v>19</v>
      </c>
      <c r="BT341">
        <v>0.9310524964712191</v>
      </c>
      <c r="BU341">
        <v>0.4111107846720924</v>
      </c>
      <c r="BV341">
        <v>0.22138911990233254</v>
      </c>
      <c r="BW341">
        <v>0.02893924681012746</v>
      </c>
      <c r="BX341">
        <v>0.0010820375214774833</v>
      </c>
      <c r="BY341">
        <v>1.2077792197201985E-05</v>
      </c>
    </row>
    <row r="342" spans="1:77" ht="12.75">
      <c r="A342">
        <v>423</v>
      </c>
      <c r="B342" t="s">
        <v>590</v>
      </c>
      <c r="C342" t="s">
        <v>223</v>
      </c>
      <c r="D342">
        <v>1</v>
      </c>
      <c r="E342">
        <v>8750</v>
      </c>
      <c r="F342">
        <v>53766</v>
      </c>
      <c r="G342">
        <v>68807</v>
      </c>
      <c r="H342" s="21">
        <v>74361</v>
      </c>
      <c r="I342">
        <v>0.02497315159551396</v>
      </c>
      <c r="J342" s="23">
        <v>0.007792819879883063</v>
      </c>
      <c r="K342">
        <v>0.016346684329522413</v>
      </c>
      <c r="L342" s="21">
        <v>882.6</v>
      </c>
      <c r="M342">
        <v>1</v>
      </c>
      <c r="N342" s="21">
        <v>30.1</v>
      </c>
      <c r="O342" s="21">
        <v>852.5</v>
      </c>
      <c r="P342" s="21">
        <v>84.25220938137322</v>
      </c>
      <c r="Q342" s="21">
        <v>2033.7801608579089</v>
      </c>
      <c r="R342" s="30">
        <v>4.1168022977501195</v>
      </c>
      <c r="S342" s="21">
        <v>1076.3713080168777</v>
      </c>
      <c r="T342" s="21">
        <v>745.8485107976148</v>
      </c>
      <c r="U342" s="21">
        <v>1360.6444977716833</v>
      </c>
      <c r="V342" s="21">
        <v>20.965131422955462</v>
      </c>
      <c r="W342" s="21">
        <v>1362.162162162162</v>
      </c>
      <c r="X342" s="21">
        <v>12.064954497007461</v>
      </c>
      <c r="Y342" s="28">
        <v>86.28491786066283</v>
      </c>
      <c r="Z342" s="32">
        <v>0.6558703386739428</v>
      </c>
      <c r="AA342" s="32">
        <v>1.2003174797854084</v>
      </c>
      <c r="AB342" s="1">
        <v>-0.2822530677740871</v>
      </c>
      <c r="AC342" s="25">
        <v>7.4749254725116</v>
      </c>
      <c r="AD342">
        <v>19</v>
      </c>
      <c r="AE342" s="25">
        <v>0.905021888042542</v>
      </c>
      <c r="AF342" s="25">
        <v>0.05976575594733202</v>
      </c>
      <c r="AG342" s="30">
        <v>7.310158337432135</v>
      </c>
      <c r="AH342" s="30">
        <v>3.301812254</v>
      </c>
      <c r="AI342" s="30">
        <v>3.133025587</v>
      </c>
      <c r="AJ342" s="32">
        <v>0.418216202</v>
      </c>
      <c r="AK342" s="25">
        <v>0.692057</v>
      </c>
      <c r="AT342" t="s">
        <v>1116</v>
      </c>
      <c r="AU342">
        <v>1</v>
      </c>
      <c r="AV342">
        <v>8.176164532471404</v>
      </c>
      <c r="AW342">
        <v>-0.5356304259794195</v>
      </c>
      <c r="AX342">
        <v>0.011218668175702304</v>
      </c>
      <c r="AY342">
        <v>0.2706531011471684</v>
      </c>
      <c r="AZ342">
        <v>0.07243323103815387</v>
      </c>
      <c r="BA342">
        <v>0.0031233053183929303</v>
      </c>
      <c r="BB342">
        <v>18</v>
      </c>
      <c r="BC342">
        <v>0.9446763490629252</v>
      </c>
      <c r="BD342">
        <v>8.011298238049008</v>
      </c>
      <c r="BE342">
        <v>-0.4421742348310674</v>
      </c>
      <c r="BF342">
        <v>0.0011446041271790644</v>
      </c>
      <c r="BG342">
        <v>0.0002820589620425172</v>
      </c>
      <c r="BH342">
        <v>0.41673164616229896</v>
      </c>
      <c r="BI342">
        <v>0.19170039360859956</v>
      </c>
      <c r="BJ342">
        <v>0.019330460065073572</v>
      </c>
      <c r="BK342">
        <v>0.0005338143192068973</v>
      </c>
      <c r="BL342">
        <v>17</v>
      </c>
      <c r="BM342">
        <v>0.9455702447226456</v>
      </c>
      <c r="BN342">
        <v>7.14841413728232</v>
      </c>
      <c r="BO342">
        <v>0.31191145215649463</v>
      </c>
      <c r="BP342">
        <v>-0.16132720624844954</v>
      </c>
      <c r="BQ342">
        <v>0.011803275135112357</v>
      </c>
      <c r="BR342">
        <v>-0.000254111682949655</v>
      </c>
      <c r="BS342">
        <v>16</v>
      </c>
      <c r="BT342">
        <v>0.964787643989874</v>
      </c>
      <c r="BU342">
        <v>0.4523708197814447</v>
      </c>
      <c r="BV342">
        <v>0.30063456392469873</v>
      </c>
      <c r="BW342">
        <v>0.057269837281848444</v>
      </c>
      <c r="BX342">
        <v>0.0039239067746686335</v>
      </c>
      <c r="BY342">
        <v>8.599335171895641E-05</v>
      </c>
    </row>
    <row r="343" spans="1:77" ht="12.75">
      <c r="A343">
        <v>243</v>
      </c>
      <c r="B343" t="s">
        <v>591</v>
      </c>
      <c r="C343" t="s">
        <v>592</v>
      </c>
      <c r="D343">
        <v>1</v>
      </c>
      <c r="E343">
        <v>1580</v>
      </c>
      <c r="F343">
        <v>56360</v>
      </c>
      <c r="G343">
        <v>68649</v>
      </c>
      <c r="H343" s="21">
        <v>73142</v>
      </c>
      <c r="I343">
        <v>0.019920504856212676</v>
      </c>
      <c r="J343" s="23">
        <v>0.006359757088700416</v>
      </c>
      <c r="K343">
        <v>0.013117442114626158</v>
      </c>
      <c r="L343" s="21">
        <v>2686.3</v>
      </c>
      <c r="M343">
        <v>1</v>
      </c>
      <c r="N343" s="21">
        <v>18.8</v>
      </c>
      <c r="O343" s="21">
        <v>2667.5</v>
      </c>
      <c r="P343" s="21">
        <v>27.22778542977329</v>
      </c>
      <c r="Q343" s="21">
        <v>1825.381679389313</v>
      </c>
      <c r="R343" s="30">
        <v>98.83983242023848</v>
      </c>
      <c r="S343" s="21">
        <v>470.84450402144773</v>
      </c>
      <c r="T343" s="21">
        <v>650.3967562499117</v>
      </c>
      <c r="U343" s="21">
        <v>814.8047722342733</v>
      </c>
      <c r="V343" s="21">
        <v>301.2378005236848</v>
      </c>
      <c r="W343" s="21">
        <v>1705.216535433071</v>
      </c>
      <c r="X343" s="21">
        <v>143.93142616743793</v>
      </c>
      <c r="Y343" s="28">
        <v>80.76183415830931</v>
      </c>
      <c r="Z343" s="32">
        <v>0.2929889844576167</v>
      </c>
      <c r="AA343" s="32">
        <v>0.2903790546999629</v>
      </c>
      <c r="AB343" s="1">
        <v>-0.04775306492874668</v>
      </c>
      <c r="AC343" s="25">
        <v>6.5302699404144695</v>
      </c>
      <c r="AD343">
        <v>16</v>
      </c>
      <c r="AE343" s="25">
        <v>0.4782981332874332</v>
      </c>
      <c r="AF343" s="25">
        <v>0.20996988578635456</v>
      </c>
      <c r="AG343" s="30">
        <v>7.251987836604373</v>
      </c>
      <c r="AH343" s="30">
        <v>4.754026457</v>
      </c>
      <c r="AI343" s="30">
        <v>2.948934996</v>
      </c>
      <c r="AJ343" s="32">
        <v>0.306833061</v>
      </c>
      <c r="AK343" s="25">
        <v>0.0608</v>
      </c>
      <c r="AT343" t="s">
        <v>946</v>
      </c>
      <c r="AU343">
        <v>1</v>
      </c>
      <c r="AV343">
        <v>6.950852759744818</v>
      </c>
      <c r="AW343">
        <v>-0.15863576393995854</v>
      </c>
      <c r="AX343">
        <v>0.0024577867907547217</v>
      </c>
      <c r="AY343">
        <v>0.21632759321994394</v>
      </c>
      <c r="AZ343">
        <v>0.04057705886775338</v>
      </c>
      <c r="BA343">
        <v>0.0008693680240351962</v>
      </c>
      <c r="BB343">
        <v>15</v>
      </c>
      <c r="BC343">
        <v>0.6596482434945088</v>
      </c>
      <c r="BD343">
        <v>7.306226305271608</v>
      </c>
      <c r="BE343">
        <v>-0.2860505926660167</v>
      </c>
      <c r="BF343">
        <v>0.009429023348588316</v>
      </c>
      <c r="BG343">
        <v>-9.320283557919274E-05</v>
      </c>
      <c r="BH343">
        <v>0.37985975935563</v>
      </c>
      <c r="BI343">
        <v>0.11941807107112619</v>
      </c>
      <c r="BJ343">
        <v>0.006212398258294144</v>
      </c>
      <c r="BK343">
        <v>8.225540930531407E-05</v>
      </c>
      <c r="BL343">
        <v>14</v>
      </c>
      <c r="BM343">
        <v>0.6882388443353789</v>
      </c>
      <c r="BN343">
        <v>7.315055315923566</v>
      </c>
      <c r="BO343">
        <v>-0.291764225457527</v>
      </c>
      <c r="BP343">
        <v>0.010342726932342856</v>
      </c>
      <c r="BQ343">
        <v>-0.00013183487123209783</v>
      </c>
      <c r="BR343">
        <v>4.5556952745035606E-07</v>
      </c>
      <c r="BS343">
        <v>13</v>
      </c>
      <c r="BT343">
        <v>0.6882680190737878</v>
      </c>
      <c r="BU343">
        <v>0.46845325090966466</v>
      </c>
      <c r="BV343">
        <v>0.20539809344692117</v>
      </c>
      <c r="BW343">
        <v>0.026976740177727537</v>
      </c>
      <c r="BX343">
        <v>0.0011108336649402212</v>
      </c>
      <c r="BY343">
        <v>1.3060812206654314E-05</v>
      </c>
    </row>
    <row r="344" spans="1:77" ht="12.75">
      <c r="A344">
        <v>352</v>
      </c>
      <c r="B344" t="s">
        <v>593</v>
      </c>
      <c r="C344" t="s">
        <v>487</v>
      </c>
      <c r="D344">
        <v>1</v>
      </c>
      <c r="E344">
        <v>2985</v>
      </c>
      <c r="F344">
        <v>61102</v>
      </c>
      <c r="G344">
        <v>66100</v>
      </c>
      <c r="H344" s="21">
        <v>70683</v>
      </c>
      <c r="I344">
        <v>0.007893404747763655</v>
      </c>
      <c r="J344" s="23">
        <v>0.006726154101957108</v>
      </c>
      <c r="K344">
        <v>0.0073096103514764645</v>
      </c>
      <c r="L344" s="21">
        <v>3408.4</v>
      </c>
      <c r="M344">
        <v>1</v>
      </c>
      <c r="N344" s="21">
        <v>14.4</v>
      </c>
      <c r="O344" s="21">
        <v>1423.5</v>
      </c>
      <c r="P344" s="21">
        <v>20.737882877596526</v>
      </c>
      <c r="Q344" s="21">
        <v>2943.276283618582</v>
      </c>
      <c r="R344" s="30">
        <v>1.6947254470118331</v>
      </c>
      <c r="S344" s="21">
        <v>652.0770541213471</v>
      </c>
      <c r="T344" s="21">
        <v>1078.7669491236813</v>
      </c>
      <c r="U344" s="21">
        <v>1782.8763290430888</v>
      </c>
      <c r="V344" s="21">
        <v>444.57676368313247</v>
      </c>
      <c r="W344" s="21">
        <v>2619.2560175054705</v>
      </c>
      <c r="X344" s="21">
        <v>4.076289540387614</v>
      </c>
      <c r="Y344" s="28">
        <v>85.52294011794586</v>
      </c>
      <c r="Z344" s="32">
        <v>0.8086185113677301</v>
      </c>
      <c r="AA344" s="32">
        <v>1.6858645632598321</v>
      </c>
      <c r="AB344" s="1">
        <v>-0.15029515285061554</v>
      </c>
      <c r="AC344" s="25">
        <v>7.346375877458468</v>
      </c>
      <c r="AD344">
        <v>17</v>
      </c>
      <c r="AE344" s="25">
        <v>0.765956697154351</v>
      </c>
      <c r="AF344" s="25">
        <v>0.09237230855121259</v>
      </c>
      <c r="AG344" s="30">
        <v>10.457502559879606</v>
      </c>
      <c r="AH344" s="30">
        <v>3.327941598</v>
      </c>
      <c r="AI344" s="30">
        <v>3.419163229</v>
      </c>
      <c r="AJ344" s="32">
        <v>0.635165519</v>
      </c>
      <c r="AK344" s="25">
        <v>0.564462</v>
      </c>
      <c r="AT344" t="s">
        <v>1049</v>
      </c>
      <c r="AU344">
        <v>1</v>
      </c>
      <c r="AV344">
        <v>7.91002172114867</v>
      </c>
      <c r="AW344">
        <v>-0.3088417572729634</v>
      </c>
      <c r="AX344">
        <v>0.003481183027612915</v>
      </c>
      <c r="AY344">
        <v>0.47793640920852554</v>
      </c>
      <c r="AZ344">
        <v>0.08674473047530934</v>
      </c>
      <c r="BA344">
        <v>0.0018593173007994098</v>
      </c>
      <c r="BB344">
        <v>16</v>
      </c>
      <c r="BC344">
        <v>0.8080183576905002</v>
      </c>
      <c r="BD344">
        <v>9.023317115576024</v>
      </c>
      <c r="BE344">
        <v>-0.828188680840835</v>
      </c>
      <c r="BF344">
        <v>0.037235229037622886</v>
      </c>
      <c r="BG344">
        <v>-0.0005052604563913956</v>
      </c>
      <c r="BH344">
        <v>0.7357071801376518</v>
      </c>
      <c r="BI344">
        <v>0.2854687009461445</v>
      </c>
      <c r="BJ344">
        <v>0.01788462118873077</v>
      </c>
      <c r="BK344">
        <v>0.00026646513944596266</v>
      </c>
      <c r="BL344">
        <v>15</v>
      </c>
      <c r="BM344">
        <v>0.8451379753128925</v>
      </c>
      <c r="BN344">
        <v>8.36127564447608</v>
      </c>
      <c r="BO344">
        <v>-0.4531262284751656</v>
      </c>
      <c r="BP344">
        <v>-0.005647045537706165</v>
      </c>
      <c r="BQ344">
        <v>0.001132881976796689</v>
      </c>
      <c r="BR344">
        <v>-1.914153489190998E-05</v>
      </c>
      <c r="BS344">
        <v>14</v>
      </c>
      <c r="BT344">
        <v>0.8583290057055636</v>
      </c>
      <c r="BU344">
        <v>0.9310023609381932</v>
      </c>
      <c r="BV344">
        <v>0.4333484432639126</v>
      </c>
      <c r="BW344">
        <v>0.041523481549927584</v>
      </c>
      <c r="BX344">
        <v>0.001458842543163263</v>
      </c>
      <c r="BY344">
        <v>1.6765397392103785E-05</v>
      </c>
    </row>
    <row r="345" spans="1:77" ht="12.75">
      <c r="A345">
        <v>233</v>
      </c>
      <c r="B345" t="s">
        <v>594</v>
      </c>
      <c r="C345" t="s">
        <v>592</v>
      </c>
      <c r="D345">
        <v>1</v>
      </c>
      <c r="E345">
        <v>1350</v>
      </c>
      <c r="F345">
        <v>51264</v>
      </c>
      <c r="G345">
        <v>71856</v>
      </c>
      <c r="H345" s="21">
        <v>61226</v>
      </c>
      <c r="I345">
        <v>0.03434413151093242</v>
      </c>
      <c r="J345" s="23">
        <v>-0.015881751632167092</v>
      </c>
      <c r="K345">
        <v>0.008918695887872927</v>
      </c>
      <c r="L345" s="21">
        <v>5340.1</v>
      </c>
      <c r="M345">
        <v>1</v>
      </c>
      <c r="N345" s="21">
        <v>20.6</v>
      </c>
      <c r="O345" s="21">
        <v>5319.4</v>
      </c>
      <c r="P345" s="21">
        <v>11.465328364637365</v>
      </c>
      <c r="Q345" s="21">
        <v>1485.0152905198777</v>
      </c>
      <c r="R345" s="30">
        <v>2.773654191733729</v>
      </c>
      <c r="S345" s="21">
        <v>846.0089967569829</v>
      </c>
      <c r="T345" s="21">
        <v>762.1420760083674</v>
      </c>
      <c r="U345" s="21">
        <v>1347.4277660324171</v>
      </c>
      <c r="V345" s="21">
        <v>135.5706798091215</v>
      </c>
      <c r="W345" s="21">
        <v>1475.1420454545455</v>
      </c>
      <c r="X345" s="21">
        <v>72.22890531019075</v>
      </c>
      <c r="Y345" s="28">
        <v>66.35104875832678</v>
      </c>
      <c r="Z345" s="32">
        <v>0.5750320435639711</v>
      </c>
      <c r="AA345" s="32">
        <v>1.1602233290152637</v>
      </c>
      <c r="AB345" s="1">
        <v>-0.06762673315926102</v>
      </c>
      <c r="AC345" s="25">
        <v>6.569851991765755</v>
      </c>
      <c r="AD345">
        <v>17</v>
      </c>
      <c r="AE345" s="25">
        <v>0.7855912810877441</v>
      </c>
      <c r="AF345" s="25">
        <v>0.0505290257198967</v>
      </c>
      <c r="AG345" s="30">
        <v>7.14545787679966</v>
      </c>
      <c r="AH345" s="30">
        <v>3.341145759</v>
      </c>
      <c r="AI345" s="30">
        <v>3.091637246</v>
      </c>
      <c r="AJ345" s="32">
        <v>0.432512155</v>
      </c>
      <c r="AK345" s="25">
        <v>0.390868</v>
      </c>
      <c r="AT345" t="s">
        <v>936</v>
      </c>
      <c r="AU345">
        <v>1</v>
      </c>
      <c r="AV345">
        <v>6.658354131536895</v>
      </c>
      <c r="AW345">
        <v>-0.08643458852678447</v>
      </c>
      <c r="AX345">
        <v>0.0002799282427734409</v>
      </c>
      <c r="AY345">
        <v>0.2901314073639561</v>
      </c>
      <c r="AZ345">
        <v>0.03398633070368997</v>
      </c>
      <c r="BA345">
        <v>0.0004888130059196893</v>
      </c>
      <c r="BB345">
        <v>16</v>
      </c>
      <c r="BC345">
        <v>0.7898977241005417</v>
      </c>
      <c r="BD345">
        <v>7.116060509551582</v>
      </c>
      <c r="BE345">
        <v>-0.24202563357307413</v>
      </c>
      <c r="BF345">
        <v>0.006115293504020672</v>
      </c>
      <c r="BG345">
        <v>-5.23406507301514E-05</v>
      </c>
      <c r="BH345">
        <v>0.34576965337654325</v>
      </c>
      <c r="BI345">
        <v>0.08175268713815269</v>
      </c>
      <c r="BJ345">
        <v>0.002871924927449516</v>
      </c>
      <c r="BK345">
        <v>2.544756076937657E-05</v>
      </c>
      <c r="BL345">
        <v>15</v>
      </c>
      <c r="BM345">
        <v>0.8361174502864692</v>
      </c>
      <c r="BN345">
        <v>7.11074229556821</v>
      </c>
      <c r="BO345">
        <v>-0.239762083666233</v>
      </c>
      <c r="BP345">
        <v>0.005963245001453108</v>
      </c>
      <c r="BQ345">
        <v>-4.908651227718159E-05</v>
      </c>
      <c r="BR345">
        <v>-2.1584460672790893E-08</v>
      </c>
      <c r="BS345">
        <v>14</v>
      </c>
      <c r="BT345">
        <v>0.8361203068076408</v>
      </c>
      <c r="BU345">
        <v>0.49395978911121047</v>
      </c>
      <c r="BV345">
        <v>0.16780025878070076</v>
      </c>
      <c r="BW345">
        <v>0.01017717455595116</v>
      </c>
      <c r="BX345">
        <v>0.00020997148499448903</v>
      </c>
      <c r="BY345">
        <v>1.3817231408107049E-06</v>
      </c>
    </row>
    <row r="346" spans="1:77" ht="12.75">
      <c r="A346">
        <v>340</v>
      </c>
      <c r="B346" t="s">
        <v>595</v>
      </c>
      <c r="C346" t="s">
        <v>291</v>
      </c>
      <c r="D346">
        <v>1</v>
      </c>
      <c r="E346">
        <v>2340</v>
      </c>
      <c r="F346">
        <v>56343</v>
      </c>
      <c r="G346">
        <v>62820</v>
      </c>
      <c r="H346" s="21">
        <v>56735</v>
      </c>
      <c r="I346">
        <v>0.010940967872546255</v>
      </c>
      <c r="J346" s="23">
        <v>-0.010136494891532892</v>
      </c>
      <c r="K346">
        <v>0.0003467248489719885</v>
      </c>
      <c r="L346" s="21">
        <v>1058.5</v>
      </c>
      <c r="M346">
        <v>1</v>
      </c>
      <c r="N346" s="21">
        <v>72.2</v>
      </c>
      <c r="O346" s="21">
        <v>986.3</v>
      </c>
      <c r="P346" s="21">
        <v>53.599433160132264</v>
      </c>
      <c r="Q346" s="21">
        <v>1430.3829571392341</v>
      </c>
      <c r="R346" s="30">
        <v>3.4737116047889285</v>
      </c>
      <c r="S346" s="21">
        <v>572.8708758031013</v>
      </c>
      <c r="T346" s="21">
        <v>548.6522311610382</v>
      </c>
      <c r="U346" s="21">
        <v>650.9029492009873</v>
      </c>
      <c r="V346" s="21">
        <v>182.76452760574514</v>
      </c>
      <c r="W346" s="21">
        <v>1327.6197896377093</v>
      </c>
      <c r="X346" s="21">
        <v>3.8610286713049193</v>
      </c>
      <c r="Y346" s="28">
        <v>81.77156541735361</v>
      </c>
      <c r="Z346" s="32">
        <v>0.7461756559158308</v>
      </c>
      <c r="AA346" s="32">
        <v>1.424713199538035</v>
      </c>
      <c r="AB346" s="1">
        <v>-0.3536753796213176</v>
      </c>
      <c r="AC346" s="25">
        <v>7.212280563256321</v>
      </c>
      <c r="AD346">
        <v>10</v>
      </c>
      <c r="AE346" s="25">
        <v>0.8489996640578898</v>
      </c>
      <c r="AF346" s="25">
        <v>0.06141374605294969</v>
      </c>
      <c r="AG346" s="30">
        <v>6.08439442185256</v>
      </c>
      <c r="AH346" s="30">
        <v>4.738890411</v>
      </c>
      <c r="AI346" s="30">
        <v>1.801470191</v>
      </c>
      <c r="AJ346" s="32">
        <v>0.176419657</v>
      </c>
      <c r="AK346" s="25">
        <v>0.33198</v>
      </c>
      <c r="AT346" t="s">
        <v>1037</v>
      </c>
      <c r="AU346">
        <v>1</v>
      </c>
      <c r="AV346">
        <v>7.87074414218673</v>
      </c>
      <c r="AW346">
        <v>-0.6075173015765238</v>
      </c>
      <c r="AX346">
        <v>0.013053386348210346</v>
      </c>
      <c r="AY346">
        <v>0.6184451260278313</v>
      </c>
      <c r="AZ346">
        <v>0.18407999414641874</v>
      </c>
      <c r="BA346">
        <v>0.00917973976736475</v>
      </c>
      <c r="BB346">
        <v>9</v>
      </c>
      <c r="BC346">
        <v>0.8767011029051096</v>
      </c>
      <c r="BD346">
        <v>6.672186896576272</v>
      </c>
      <c r="BE346">
        <v>0.09566771047537595</v>
      </c>
      <c r="BF346">
        <v>-0.07157118183918111</v>
      </c>
      <c r="BG346">
        <v>0.002679936851671125</v>
      </c>
      <c r="BH346">
        <v>0.8919977866504618</v>
      </c>
      <c r="BI346">
        <v>0.4401518371246636</v>
      </c>
      <c r="BJ346">
        <v>0.04972534058916686</v>
      </c>
      <c r="BK346">
        <v>0.0015525774523455994</v>
      </c>
      <c r="BL346">
        <v>8</v>
      </c>
      <c r="BM346">
        <v>0.9101606010461916</v>
      </c>
      <c r="BN346">
        <v>6.551657854745691</v>
      </c>
      <c r="BO346">
        <v>0.20862473984656535</v>
      </c>
      <c r="BP346">
        <v>-0.09930084769003619</v>
      </c>
      <c r="BQ346">
        <v>0.004941793175037899</v>
      </c>
      <c r="BR346">
        <v>-5.723650239313397E-05</v>
      </c>
      <c r="BS346">
        <v>7</v>
      </c>
      <c r="BT346">
        <v>0.9104134101108395</v>
      </c>
      <c r="BU346">
        <v>1.2814786070301192</v>
      </c>
      <c r="BV346">
        <v>0.9309709970804259</v>
      </c>
      <c r="BW346">
        <v>0.20431360800867326</v>
      </c>
      <c r="BX346">
        <v>0.016178279194267325</v>
      </c>
      <c r="BY346">
        <v>0.0004072388936009128</v>
      </c>
    </row>
    <row r="347" spans="1:47" ht="12.75">
      <c r="A347">
        <v>292</v>
      </c>
      <c r="B347" t="s">
        <v>596</v>
      </c>
      <c r="C347" t="s">
        <v>213</v>
      </c>
      <c r="D347">
        <v>2</v>
      </c>
      <c r="E347">
        <v>5602</v>
      </c>
      <c r="F347">
        <v>18071522</v>
      </c>
      <c r="G347">
        <v>17412203</v>
      </c>
      <c r="H347" s="21">
        <v>18087252</v>
      </c>
      <c r="I347">
        <v>-0.0037097066543192265</v>
      </c>
      <c r="J347" s="23">
        <v>0.003810852752971298</v>
      </c>
      <c r="K347">
        <v>4.3503530139304383E-05</v>
      </c>
      <c r="AF347" s="25">
        <v>0</v>
      </c>
      <c r="AT347" t="s">
        <v>992</v>
      </c>
      <c r="AU347">
        <v>2</v>
      </c>
    </row>
    <row r="348" spans="1:47" ht="12.75">
      <c r="A348">
        <v>288</v>
      </c>
      <c r="B348" t="s">
        <v>597</v>
      </c>
      <c r="C348" t="s">
        <v>211</v>
      </c>
      <c r="D348">
        <v>2</v>
      </c>
      <c r="E348">
        <v>4472</v>
      </c>
      <c r="F348">
        <v>9980859</v>
      </c>
      <c r="G348">
        <v>11497549</v>
      </c>
      <c r="H348" s="21">
        <v>14531529</v>
      </c>
      <c r="I348">
        <v>0.014247007197205324</v>
      </c>
      <c r="J348" s="23">
        <v>0.02369505256695611</v>
      </c>
      <c r="K348">
        <v>0.018960079369462354</v>
      </c>
      <c r="AF348" s="25">
        <v>0</v>
      </c>
      <c r="AT348" t="s">
        <v>989</v>
      </c>
      <c r="AU348">
        <v>2</v>
      </c>
    </row>
    <row r="349" spans="1:47" ht="12.75">
      <c r="A349">
        <v>272</v>
      </c>
      <c r="B349" t="s">
        <v>598</v>
      </c>
      <c r="C349" t="s">
        <v>215</v>
      </c>
      <c r="D349">
        <v>2</v>
      </c>
      <c r="E349">
        <v>1602</v>
      </c>
      <c r="F349">
        <v>7778948</v>
      </c>
      <c r="G349">
        <v>7937290</v>
      </c>
      <c r="H349" s="21">
        <v>8065633</v>
      </c>
      <c r="I349">
        <v>0.0020171113011791435</v>
      </c>
      <c r="J349" s="23">
        <v>0.001605316003611943</v>
      </c>
      <c r="K349">
        <v>0.0018111924937971743</v>
      </c>
      <c r="AF349" s="25">
        <v>0</v>
      </c>
      <c r="AT349" t="s">
        <v>973</v>
      </c>
      <c r="AU349">
        <v>2</v>
      </c>
    </row>
    <row r="350" spans="1:47" ht="12.75">
      <c r="A350">
        <v>306</v>
      </c>
      <c r="B350" t="s">
        <v>599</v>
      </c>
      <c r="C350" t="s">
        <v>211</v>
      </c>
      <c r="D350">
        <v>2</v>
      </c>
      <c r="E350">
        <v>7362</v>
      </c>
      <c r="F350">
        <v>4754366</v>
      </c>
      <c r="G350">
        <v>5367900</v>
      </c>
      <c r="H350" s="21">
        <v>6253311</v>
      </c>
      <c r="I350">
        <v>0.012211298121132102</v>
      </c>
      <c r="J350" s="23">
        <v>0.015384573914617599</v>
      </c>
      <c r="K350">
        <v>0.01379669443843014</v>
      </c>
      <c r="AF350" s="25">
        <v>0</v>
      </c>
      <c r="AT350" t="s">
        <v>1005</v>
      </c>
      <c r="AU350">
        <v>2</v>
      </c>
    </row>
    <row r="351" spans="1:47" ht="12.75">
      <c r="A351">
        <v>297</v>
      </c>
      <c r="B351" t="s">
        <v>600</v>
      </c>
      <c r="C351" t="s">
        <v>217</v>
      </c>
      <c r="D351">
        <v>2</v>
      </c>
      <c r="E351">
        <v>6162</v>
      </c>
      <c r="F351">
        <v>5749093</v>
      </c>
      <c r="G351">
        <v>5680509</v>
      </c>
      <c r="H351" s="21">
        <v>5899345</v>
      </c>
      <c r="I351">
        <v>-0.001199406320831269</v>
      </c>
      <c r="J351" s="23">
        <v>0.0037872020349697805</v>
      </c>
      <c r="K351">
        <v>0.001290793585998924</v>
      </c>
      <c r="AF351" s="25">
        <v>0</v>
      </c>
      <c r="AT351" t="s">
        <v>996</v>
      </c>
      <c r="AU351">
        <v>2</v>
      </c>
    </row>
    <row r="352" spans="1:47" ht="12.75">
      <c r="A352">
        <v>280</v>
      </c>
      <c r="B352" t="s">
        <v>601</v>
      </c>
      <c r="C352" t="s">
        <v>219</v>
      </c>
      <c r="D352">
        <v>2</v>
      </c>
      <c r="E352">
        <v>2162</v>
      </c>
      <c r="F352">
        <v>4788369</v>
      </c>
      <c r="G352">
        <v>4752764</v>
      </c>
      <c r="H352" s="21">
        <v>4665236</v>
      </c>
      <c r="I352">
        <v>-0.0007460724341608634</v>
      </c>
      <c r="J352" s="23">
        <v>-0.001857065619083923</v>
      </c>
      <c r="K352">
        <v>-0.001301723515944962</v>
      </c>
      <c r="AF352" s="25">
        <v>0</v>
      </c>
      <c r="AT352" t="s">
        <v>981</v>
      </c>
      <c r="AU352">
        <v>2</v>
      </c>
    </row>
    <row r="353" spans="1:47" ht="12.75">
      <c r="A353">
        <v>264</v>
      </c>
      <c r="B353" t="s">
        <v>602</v>
      </c>
      <c r="C353" t="s">
        <v>225</v>
      </c>
      <c r="D353">
        <v>2</v>
      </c>
      <c r="H353" s="21">
        <v>4171643</v>
      </c>
      <c r="AF353" s="25">
        <v>0</v>
      </c>
      <c r="AT353" t="s">
        <v>967</v>
      </c>
      <c r="AU353">
        <v>2</v>
      </c>
    </row>
    <row r="354" spans="1:47" ht="12.75">
      <c r="A354">
        <v>278</v>
      </c>
      <c r="B354" t="s">
        <v>603</v>
      </c>
      <c r="C354" t="s">
        <v>223</v>
      </c>
      <c r="D354">
        <v>2</v>
      </c>
      <c r="E354">
        <v>1922</v>
      </c>
      <c r="F354">
        <v>2351568</v>
      </c>
      <c r="G354">
        <v>2930568</v>
      </c>
      <c r="H354" s="21">
        <v>3885415</v>
      </c>
      <c r="I354">
        <v>0.02225543006058674</v>
      </c>
      <c r="J354" s="23">
        <v>0.028604833890127895</v>
      </c>
      <c r="K354">
        <v>0.02542521757110649</v>
      </c>
      <c r="AF354" s="25">
        <v>0</v>
      </c>
      <c r="AT354" t="s">
        <v>979</v>
      </c>
      <c r="AU354">
        <v>2</v>
      </c>
    </row>
    <row r="355" spans="1:47" ht="12.75">
      <c r="A355">
        <v>285</v>
      </c>
      <c r="B355" t="s">
        <v>604</v>
      </c>
      <c r="C355" t="s">
        <v>223</v>
      </c>
      <c r="D355">
        <v>2</v>
      </c>
      <c r="E355">
        <v>3362</v>
      </c>
      <c r="F355">
        <v>2169128</v>
      </c>
      <c r="G355">
        <v>3099942</v>
      </c>
      <c r="H355" s="21">
        <v>3711043</v>
      </c>
      <c r="I355">
        <v>0.03635092359109122</v>
      </c>
      <c r="J355" s="23">
        <v>0.0181558052433424</v>
      </c>
      <c r="K355">
        <v>0.02721307873467474</v>
      </c>
      <c r="AF355" s="25">
        <v>0</v>
      </c>
      <c r="AT355" t="s">
        <v>986</v>
      </c>
      <c r="AU355">
        <v>2</v>
      </c>
    </row>
    <row r="356" spans="1:47" ht="12.75">
      <c r="A356">
        <v>289</v>
      </c>
      <c r="B356" t="s">
        <v>605</v>
      </c>
      <c r="C356" t="s">
        <v>243</v>
      </c>
      <c r="D356">
        <v>2</v>
      </c>
      <c r="E356">
        <v>4992</v>
      </c>
      <c r="F356">
        <v>1887892</v>
      </c>
      <c r="G356">
        <v>2643766</v>
      </c>
      <c r="H356" s="21">
        <v>3192582</v>
      </c>
      <c r="I356">
        <v>0.03424775459526295</v>
      </c>
      <c r="J356" s="23">
        <v>0.019041579674396243</v>
      </c>
      <c r="K356">
        <v>0.02661651341552755</v>
      </c>
      <c r="AF356" s="25">
        <v>0</v>
      </c>
      <c r="AT356" t="s">
        <v>990</v>
      </c>
      <c r="AU356">
        <v>2</v>
      </c>
    </row>
    <row r="357" spans="1:47" ht="12.75">
      <c r="A357">
        <v>276</v>
      </c>
      <c r="B357" t="s">
        <v>606</v>
      </c>
      <c r="C357" t="s">
        <v>249</v>
      </c>
      <c r="D357">
        <v>2</v>
      </c>
      <c r="E357">
        <v>1692</v>
      </c>
      <c r="F357">
        <v>2999811</v>
      </c>
      <c r="G357">
        <v>2834062</v>
      </c>
      <c r="H357" s="21">
        <v>2759823</v>
      </c>
      <c r="I357">
        <v>-0.0056677044611712765</v>
      </c>
      <c r="J357" s="23">
        <v>-0.002650927170147023</v>
      </c>
      <c r="K357">
        <v>-0.0041604581859434</v>
      </c>
      <c r="AF357" s="25">
        <v>0</v>
      </c>
      <c r="AT357" t="s">
        <v>977</v>
      </c>
      <c r="AU357">
        <v>2</v>
      </c>
    </row>
    <row r="358" spans="1:47" ht="12.75">
      <c r="A358">
        <v>308</v>
      </c>
      <c r="B358" t="s">
        <v>607</v>
      </c>
      <c r="C358" t="s">
        <v>246</v>
      </c>
      <c r="D358">
        <v>2</v>
      </c>
      <c r="E358">
        <v>7602</v>
      </c>
      <c r="F358">
        <v>1836949</v>
      </c>
      <c r="G358">
        <v>2093285</v>
      </c>
      <c r="H358" s="21">
        <v>2559164</v>
      </c>
      <c r="I358">
        <v>0.013148547740722542</v>
      </c>
      <c r="J358" s="23">
        <v>0.020297859748894694</v>
      </c>
      <c r="K358">
        <v>0.01671691973113149</v>
      </c>
      <c r="AF358" s="25">
        <v>0</v>
      </c>
      <c r="AT358" t="s">
        <v>1007</v>
      </c>
      <c r="AU358">
        <v>2</v>
      </c>
    </row>
    <row r="359" spans="1:47" ht="12.75">
      <c r="A359">
        <v>299</v>
      </c>
      <c r="B359" t="s">
        <v>608</v>
      </c>
      <c r="C359" t="s">
        <v>217</v>
      </c>
      <c r="D359">
        <v>2</v>
      </c>
      <c r="E359">
        <v>6282</v>
      </c>
      <c r="F359">
        <v>2556029</v>
      </c>
      <c r="G359">
        <v>2423311</v>
      </c>
      <c r="H359" s="21">
        <v>2242798</v>
      </c>
      <c r="I359">
        <v>-0.005317819611100038</v>
      </c>
      <c r="J359" s="23">
        <v>-0.0077111744987681695</v>
      </c>
      <c r="K359">
        <v>-0.006515217768734036</v>
      </c>
      <c r="AF359" s="25">
        <v>0</v>
      </c>
      <c r="AT359" t="s">
        <v>998</v>
      </c>
      <c r="AU359">
        <v>2</v>
      </c>
    </row>
    <row r="360" spans="1:47" ht="12.75">
      <c r="A360">
        <v>279</v>
      </c>
      <c r="B360" t="s">
        <v>609</v>
      </c>
      <c r="C360" t="s">
        <v>253</v>
      </c>
      <c r="D360">
        <v>2</v>
      </c>
      <c r="E360">
        <v>2082</v>
      </c>
      <c r="F360">
        <v>1238273</v>
      </c>
      <c r="G360">
        <v>1618461</v>
      </c>
      <c r="H360" s="21">
        <v>1848319</v>
      </c>
      <c r="I360">
        <v>0.02713749588372986</v>
      </c>
      <c r="J360" s="23">
        <v>0.013368659981475687</v>
      </c>
      <c r="K360">
        <v>0.020229850484891385</v>
      </c>
      <c r="AF360" s="25">
        <v>0</v>
      </c>
      <c r="AT360" t="s">
        <v>980</v>
      </c>
      <c r="AU360">
        <v>2</v>
      </c>
    </row>
    <row r="361" spans="1:47" ht="12.75">
      <c r="A361">
        <v>274</v>
      </c>
      <c r="B361" t="s">
        <v>610</v>
      </c>
      <c r="C361" t="s">
        <v>249</v>
      </c>
      <c r="D361">
        <v>2</v>
      </c>
      <c r="E361">
        <v>1642</v>
      </c>
      <c r="F361">
        <v>1613414</v>
      </c>
      <c r="G361">
        <v>1660257</v>
      </c>
      <c r="H361" s="21">
        <v>1744124</v>
      </c>
      <c r="I361">
        <v>0.0028660973110459145</v>
      </c>
      <c r="J361" s="23">
        <v>0.004940163991288838</v>
      </c>
      <c r="K361">
        <v>0.0039025950225780306</v>
      </c>
      <c r="AF361" s="25">
        <v>0</v>
      </c>
      <c r="AT361" t="s">
        <v>975</v>
      </c>
      <c r="AU361">
        <v>2</v>
      </c>
    </row>
    <row r="362" spans="1:47" ht="12.75">
      <c r="A362">
        <v>290</v>
      </c>
      <c r="B362" t="s">
        <v>611</v>
      </c>
      <c r="C362" t="s">
        <v>260</v>
      </c>
      <c r="D362">
        <v>2</v>
      </c>
      <c r="E362">
        <v>5082</v>
      </c>
      <c r="F362">
        <v>1574722</v>
      </c>
      <c r="G362">
        <v>1570152</v>
      </c>
      <c r="H362" s="21">
        <v>1607183</v>
      </c>
      <c r="I362">
        <v>-0.0002905896507648783</v>
      </c>
      <c r="J362" s="23">
        <v>0.002333771725722044</v>
      </c>
      <c r="K362">
        <v>0.0010207310066292644</v>
      </c>
      <c r="AF362" s="25">
        <v>0</v>
      </c>
      <c r="AT362" t="s">
        <v>991</v>
      </c>
      <c r="AU362">
        <v>2</v>
      </c>
    </row>
    <row r="363" spans="1:47" ht="12.75">
      <c r="A363">
        <v>301</v>
      </c>
      <c r="B363" t="s">
        <v>612</v>
      </c>
      <c r="C363" t="s">
        <v>271</v>
      </c>
      <c r="D363">
        <v>2</v>
      </c>
      <c r="E363">
        <v>6442</v>
      </c>
      <c r="F363">
        <v>1047343</v>
      </c>
      <c r="G363">
        <v>1297977</v>
      </c>
      <c r="H363" s="21">
        <v>1477895</v>
      </c>
      <c r="I363">
        <v>0.02168685606640963</v>
      </c>
      <c r="J363" s="23">
        <v>0.013065809335637111</v>
      </c>
      <c r="K363">
        <v>0.01736720102846831</v>
      </c>
      <c r="AF363" s="25">
        <v>0</v>
      </c>
      <c r="AT363" t="s">
        <v>1000</v>
      </c>
      <c r="AU363">
        <v>2</v>
      </c>
    </row>
    <row r="364" spans="1:47" ht="12.75">
      <c r="A364">
        <v>270</v>
      </c>
      <c r="B364" t="s">
        <v>613</v>
      </c>
      <c r="C364" t="s">
        <v>213</v>
      </c>
      <c r="D364">
        <v>2</v>
      </c>
      <c r="E364">
        <v>1282</v>
      </c>
      <c r="F364">
        <v>1349211</v>
      </c>
      <c r="G364">
        <v>1242826</v>
      </c>
      <c r="H364" s="21">
        <v>1189288</v>
      </c>
      <c r="I364">
        <v>-0.008179579526412888</v>
      </c>
      <c r="J364" s="23">
        <v>-0.004393620692648243</v>
      </c>
      <c r="K364">
        <v>-0.006288403131570936</v>
      </c>
      <c r="AF364" s="25">
        <v>0</v>
      </c>
      <c r="AT364" t="s">
        <v>971</v>
      </c>
      <c r="AU364">
        <v>2</v>
      </c>
    </row>
    <row r="365" spans="1:47" ht="12.75">
      <c r="A365">
        <v>303</v>
      </c>
      <c r="B365" t="s">
        <v>614</v>
      </c>
      <c r="C365" t="s">
        <v>279</v>
      </c>
      <c r="D365">
        <v>2</v>
      </c>
      <c r="H365" s="21">
        <v>1141510</v>
      </c>
      <c r="AF365" s="25">
        <v>0</v>
      </c>
      <c r="AT365" t="s">
        <v>1002</v>
      </c>
      <c r="AU365">
        <v>2</v>
      </c>
    </row>
    <row r="366" spans="1:47" ht="12.75">
      <c r="A366">
        <v>281</v>
      </c>
      <c r="B366" t="s">
        <v>615</v>
      </c>
      <c r="C366" t="s">
        <v>277</v>
      </c>
      <c r="D366">
        <v>2</v>
      </c>
      <c r="H366" s="21">
        <v>1085837</v>
      </c>
      <c r="AF366" s="25">
        <v>0</v>
      </c>
      <c r="AT366" t="s">
        <v>982</v>
      </c>
      <c r="AU366">
        <v>2</v>
      </c>
    </row>
    <row r="367" spans="1:47" ht="12.75">
      <c r="A367">
        <v>160</v>
      </c>
      <c r="B367" t="s">
        <v>652</v>
      </c>
      <c r="C367" t="s">
        <v>262</v>
      </c>
      <c r="D367">
        <v>3</v>
      </c>
      <c r="AF367" s="25">
        <v>0</v>
      </c>
      <c r="AT367" t="s">
        <v>864</v>
      </c>
      <c r="AU367">
        <v>3</v>
      </c>
    </row>
    <row r="368" spans="1:47" ht="12.75">
      <c r="A368">
        <v>259</v>
      </c>
      <c r="B368" t="s">
        <v>618</v>
      </c>
      <c r="C368" t="s">
        <v>227</v>
      </c>
      <c r="D368">
        <v>3</v>
      </c>
      <c r="AF368" s="25">
        <v>0</v>
      </c>
      <c r="AT368" t="s">
        <v>962</v>
      </c>
      <c r="AU368">
        <v>3</v>
      </c>
    </row>
    <row r="369" spans="1:47" ht="12.75">
      <c r="A369">
        <v>96</v>
      </c>
      <c r="B369" t="s">
        <v>680</v>
      </c>
      <c r="C369" t="s">
        <v>223</v>
      </c>
      <c r="D369">
        <v>3</v>
      </c>
      <c r="AF369" s="25">
        <v>0</v>
      </c>
      <c r="AT369" t="s">
        <v>802</v>
      </c>
      <c r="AU369">
        <v>3</v>
      </c>
    </row>
    <row r="370" spans="1:47" ht="12.75">
      <c r="A370">
        <v>158</v>
      </c>
      <c r="B370" t="s">
        <v>653</v>
      </c>
      <c r="C370" t="s">
        <v>211</v>
      </c>
      <c r="D370">
        <v>3</v>
      </c>
      <c r="AF370" s="25">
        <v>0</v>
      </c>
      <c r="AT370" t="s">
        <v>862</v>
      </c>
      <c r="AU370">
        <v>3</v>
      </c>
    </row>
    <row r="371" spans="1:47" ht="12.75">
      <c r="A371">
        <v>263</v>
      </c>
      <c r="B371" t="s">
        <v>616</v>
      </c>
      <c r="C371" t="s">
        <v>227</v>
      </c>
      <c r="D371">
        <v>3</v>
      </c>
      <c r="AF371" s="25">
        <v>0</v>
      </c>
      <c r="AT371" t="s">
        <v>966</v>
      </c>
      <c r="AU371">
        <v>3</v>
      </c>
    </row>
    <row r="372" spans="1:47" ht="12.75">
      <c r="A372">
        <v>111</v>
      </c>
      <c r="B372" t="s">
        <v>676</v>
      </c>
      <c r="C372" t="s">
        <v>277</v>
      </c>
      <c r="D372">
        <v>3</v>
      </c>
      <c r="AF372" s="25">
        <v>0</v>
      </c>
      <c r="AT372" t="s">
        <v>816</v>
      </c>
      <c r="AU372">
        <v>3</v>
      </c>
    </row>
    <row r="373" spans="1:47" ht="12.75">
      <c r="A373">
        <v>138</v>
      </c>
      <c r="B373" t="s">
        <v>665</v>
      </c>
      <c r="C373" t="s">
        <v>262</v>
      </c>
      <c r="D373">
        <v>3</v>
      </c>
      <c r="AF373" s="25">
        <v>0</v>
      </c>
      <c r="AT373" t="s">
        <v>843</v>
      </c>
      <c r="AU373">
        <v>3</v>
      </c>
    </row>
    <row r="374" spans="1:47" ht="12.75">
      <c r="A374">
        <v>190</v>
      </c>
      <c r="B374" t="s">
        <v>637</v>
      </c>
      <c r="C374" t="s">
        <v>211</v>
      </c>
      <c r="D374">
        <v>3</v>
      </c>
      <c r="AF374" s="25">
        <v>0</v>
      </c>
      <c r="AT374" t="s">
        <v>894</v>
      </c>
      <c r="AU374">
        <v>3</v>
      </c>
    </row>
    <row r="375" spans="1:47" ht="12.75">
      <c r="A375">
        <v>156</v>
      </c>
      <c r="B375" t="s">
        <v>654</v>
      </c>
      <c r="C375" t="s">
        <v>211</v>
      </c>
      <c r="D375">
        <v>3</v>
      </c>
      <c r="AF375" s="25">
        <v>0</v>
      </c>
      <c r="AT375" t="s">
        <v>860</v>
      </c>
      <c r="AU375">
        <v>3</v>
      </c>
    </row>
    <row r="376" spans="1:47" ht="12.75">
      <c r="A376">
        <v>176</v>
      </c>
      <c r="B376" t="s">
        <v>645</v>
      </c>
      <c r="C376" t="s">
        <v>215</v>
      </c>
      <c r="D376">
        <v>3</v>
      </c>
      <c r="AF376" s="25">
        <v>0</v>
      </c>
      <c r="AT376" t="s">
        <v>880</v>
      </c>
      <c r="AU376">
        <v>3</v>
      </c>
    </row>
    <row r="377" spans="1:47" ht="12.75">
      <c r="A377">
        <v>167</v>
      </c>
      <c r="B377" t="s">
        <v>650</v>
      </c>
      <c r="C377" t="s">
        <v>275</v>
      </c>
      <c r="D377">
        <v>3</v>
      </c>
      <c r="AF377" s="25">
        <v>0</v>
      </c>
      <c r="AT377" t="s">
        <v>871</v>
      </c>
      <c r="AU377">
        <v>3</v>
      </c>
    </row>
    <row r="378" spans="1:47" ht="12.75">
      <c r="A378">
        <v>200</v>
      </c>
      <c r="B378" t="s">
        <v>635</v>
      </c>
      <c r="C378" t="s">
        <v>211</v>
      </c>
      <c r="D378">
        <v>3</v>
      </c>
      <c r="AF378" s="25">
        <v>0</v>
      </c>
      <c r="AT378" t="s">
        <v>904</v>
      </c>
      <c r="AU378">
        <v>3</v>
      </c>
    </row>
    <row r="379" spans="1:47" ht="12.75">
      <c r="A379">
        <v>151</v>
      </c>
      <c r="B379" t="s">
        <v>657</v>
      </c>
      <c r="C379" t="s">
        <v>251</v>
      </c>
      <c r="D379">
        <v>3</v>
      </c>
      <c r="AF379" s="25">
        <v>0</v>
      </c>
      <c r="AT379" t="s">
        <v>855</v>
      </c>
      <c r="AU379">
        <v>3</v>
      </c>
    </row>
    <row r="380" spans="1:47" ht="12.75">
      <c r="A380">
        <v>215</v>
      </c>
      <c r="B380" t="s">
        <v>628</v>
      </c>
      <c r="C380" t="s">
        <v>211</v>
      </c>
      <c r="D380">
        <v>3</v>
      </c>
      <c r="AF380" s="25">
        <v>0</v>
      </c>
      <c r="AT380" t="s">
        <v>918</v>
      </c>
      <c r="AU380">
        <v>3</v>
      </c>
    </row>
    <row r="381" spans="1:47" ht="12.75">
      <c r="A381">
        <v>120</v>
      </c>
      <c r="B381" t="s">
        <v>673</v>
      </c>
      <c r="C381" t="s">
        <v>211</v>
      </c>
      <c r="D381">
        <v>3</v>
      </c>
      <c r="AF381" s="25">
        <v>0</v>
      </c>
      <c r="AT381" t="s">
        <v>825</v>
      </c>
      <c r="AU381">
        <v>3</v>
      </c>
    </row>
    <row r="382" spans="1:47" ht="12.75">
      <c r="A382">
        <v>163</v>
      </c>
      <c r="B382" t="s">
        <v>651</v>
      </c>
      <c r="C382" t="s">
        <v>211</v>
      </c>
      <c r="D382">
        <v>3</v>
      </c>
      <c r="AF382" s="25">
        <v>0</v>
      </c>
      <c r="AT382" t="s">
        <v>867</v>
      </c>
      <c r="AU382">
        <v>3</v>
      </c>
    </row>
    <row r="383" spans="1:47" ht="12.75">
      <c r="A383">
        <v>128</v>
      </c>
      <c r="B383" t="s">
        <v>670</v>
      </c>
      <c r="C383" t="s">
        <v>211</v>
      </c>
      <c r="D383">
        <v>3</v>
      </c>
      <c r="AF383" s="25">
        <v>0</v>
      </c>
      <c r="AT383" t="s">
        <v>833</v>
      </c>
      <c r="AU383">
        <v>3</v>
      </c>
    </row>
    <row r="384" spans="1:47" ht="12.75">
      <c r="A384">
        <v>116</v>
      </c>
      <c r="B384" t="s">
        <v>674</v>
      </c>
      <c r="C384" t="s">
        <v>223</v>
      </c>
      <c r="D384">
        <v>3</v>
      </c>
      <c r="AF384" s="25">
        <v>0</v>
      </c>
      <c r="AT384" t="s">
        <v>821</v>
      </c>
      <c r="AU384">
        <v>3</v>
      </c>
    </row>
    <row r="385" spans="1:47" ht="12.75">
      <c r="A385">
        <v>174</v>
      </c>
      <c r="B385" t="s">
        <v>647</v>
      </c>
      <c r="C385" t="s">
        <v>240</v>
      </c>
      <c r="D385">
        <v>3</v>
      </c>
      <c r="AF385" s="25">
        <v>0</v>
      </c>
      <c r="AT385" t="s">
        <v>878</v>
      </c>
      <c r="AU385">
        <v>3</v>
      </c>
    </row>
    <row r="386" spans="1:47" ht="12.75">
      <c r="A386">
        <v>115</v>
      </c>
      <c r="B386" t="s">
        <v>675</v>
      </c>
      <c r="C386" t="s">
        <v>211</v>
      </c>
      <c r="D386">
        <v>3</v>
      </c>
      <c r="AF386" s="25">
        <v>0</v>
      </c>
      <c r="AT386" t="s">
        <v>820</v>
      </c>
      <c r="AU386">
        <v>3</v>
      </c>
    </row>
    <row r="387" spans="1:47" ht="12.75">
      <c r="A387">
        <v>129</v>
      </c>
      <c r="B387" t="s">
        <v>669</v>
      </c>
      <c r="C387" t="s">
        <v>262</v>
      </c>
      <c r="D387">
        <v>3</v>
      </c>
      <c r="AF387" s="25">
        <v>0</v>
      </c>
      <c r="AT387" t="s">
        <v>834</v>
      </c>
      <c r="AU387">
        <v>3</v>
      </c>
    </row>
    <row r="388" spans="1:47" ht="12.75">
      <c r="A388">
        <v>250</v>
      </c>
      <c r="B388" t="s">
        <v>620</v>
      </c>
      <c r="C388" t="s">
        <v>223</v>
      </c>
      <c r="D388">
        <v>3</v>
      </c>
      <c r="AF388" s="25">
        <v>0</v>
      </c>
      <c r="AT388" t="s">
        <v>953</v>
      </c>
      <c r="AU388">
        <v>3</v>
      </c>
    </row>
    <row r="389" spans="1:47" ht="12.75">
      <c r="A389">
        <v>177</v>
      </c>
      <c r="B389" t="s">
        <v>644</v>
      </c>
      <c r="C389" t="s">
        <v>211</v>
      </c>
      <c r="D389">
        <v>3</v>
      </c>
      <c r="AF389" s="25">
        <v>0</v>
      </c>
      <c r="AT389" t="s">
        <v>881</v>
      </c>
      <c r="AU389">
        <v>3</v>
      </c>
    </row>
    <row r="390" spans="1:47" ht="12.75">
      <c r="A390">
        <v>109</v>
      </c>
      <c r="B390" t="s">
        <v>678</v>
      </c>
      <c r="C390" t="s">
        <v>243</v>
      </c>
      <c r="D390">
        <v>3</v>
      </c>
      <c r="AF390" s="25">
        <v>0</v>
      </c>
      <c r="AT390" t="s">
        <v>814</v>
      </c>
      <c r="AU390">
        <v>3</v>
      </c>
    </row>
    <row r="391" spans="1:47" ht="12.75">
      <c r="A391">
        <v>130</v>
      </c>
      <c r="B391" t="s">
        <v>668</v>
      </c>
      <c r="C391" t="s">
        <v>243</v>
      </c>
      <c r="D391">
        <v>3</v>
      </c>
      <c r="AF391" s="25">
        <v>0</v>
      </c>
      <c r="AT391" t="s">
        <v>835</v>
      </c>
      <c r="AU391">
        <v>3</v>
      </c>
    </row>
    <row r="392" spans="1:47" ht="12.75">
      <c r="A392">
        <v>87</v>
      </c>
      <c r="B392" t="s">
        <v>683</v>
      </c>
      <c r="C392" t="s">
        <v>211</v>
      </c>
      <c r="D392">
        <v>3</v>
      </c>
      <c r="AF392" s="25">
        <v>0</v>
      </c>
      <c r="AT392" t="s">
        <v>793</v>
      </c>
      <c r="AU392">
        <v>3</v>
      </c>
    </row>
    <row r="393" spans="1:47" ht="12.75">
      <c r="A393">
        <v>141</v>
      </c>
      <c r="B393" t="s">
        <v>662</v>
      </c>
      <c r="C393" t="s">
        <v>235</v>
      </c>
      <c r="D393">
        <v>3</v>
      </c>
      <c r="AF393" s="25">
        <v>0</v>
      </c>
      <c r="AT393" t="s">
        <v>846</v>
      </c>
      <c r="AU393">
        <v>3</v>
      </c>
    </row>
    <row r="394" spans="1:47" ht="12.75">
      <c r="A394">
        <v>175</v>
      </c>
      <c r="B394" t="s">
        <v>646</v>
      </c>
      <c r="C394" t="s">
        <v>211</v>
      </c>
      <c r="D394">
        <v>3</v>
      </c>
      <c r="AF394" s="25">
        <v>0</v>
      </c>
      <c r="AT394" t="s">
        <v>879</v>
      </c>
      <c r="AU394">
        <v>3</v>
      </c>
    </row>
    <row r="395" spans="1:47" ht="12.75">
      <c r="A395">
        <v>219</v>
      </c>
      <c r="B395" t="s">
        <v>626</v>
      </c>
      <c r="C395" t="s">
        <v>211</v>
      </c>
      <c r="D395">
        <v>3</v>
      </c>
      <c r="AF395" s="25">
        <v>0</v>
      </c>
      <c r="AT395" t="s">
        <v>922</v>
      </c>
      <c r="AU395">
        <v>3</v>
      </c>
    </row>
    <row r="396" spans="1:47" ht="12.75">
      <c r="A396">
        <v>143</v>
      </c>
      <c r="B396" t="s">
        <v>661</v>
      </c>
      <c r="C396" t="s">
        <v>223</v>
      </c>
      <c r="D396">
        <v>3</v>
      </c>
      <c r="AF396" s="25">
        <v>0</v>
      </c>
      <c r="AT396" t="s">
        <v>848</v>
      </c>
      <c r="AU396">
        <v>3</v>
      </c>
    </row>
    <row r="397" spans="1:47" ht="12.75">
      <c r="A397">
        <v>94</v>
      </c>
      <c r="B397" t="s">
        <v>682</v>
      </c>
      <c r="C397" t="s">
        <v>340</v>
      </c>
      <c r="D397">
        <v>3</v>
      </c>
      <c r="AF397" s="25">
        <v>0</v>
      </c>
      <c r="AT397" t="s">
        <v>800</v>
      </c>
      <c r="AU397">
        <v>3</v>
      </c>
    </row>
    <row r="398" spans="1:47" ht="12.75">
      <c r="A398">
        <v>139</v>
      </c>
      <c r="B398" t="s">
        <v>664</v>
      </c>
      <c r="C398" t="s">
        <v>253</v>
      </c>
      <c r="D398">
        <v>3</v>
      </c>
      <c r="AF398" s="25">
        <v>0</v>
      </c>
      <c r="AT398" t="s">
        <v>844</v>
      </c>
      <c r="AU398">
        <v>3</v>
      </c>
    </row>
    <row r="399" spans="1:47" ht="12.75">
      <c r="A399">
        <v>154</v>
      </c>
      <c r="B399" t="s">
        <v>656</v>
      </c>
      <c r="C399" t="s">
        <v>219</v>
      </c>
      <c r="D399">
        <v>3</v>
      </c>
      <c r="AF399" s="25">
        <v>0</v>
      </c>
      <c r="AT399" t="s">
        <v>858</v>
      </c>
      <c r="AU399">
        <v>3</v>
      </c>
    </row>
    <row r="400" spans="1:47" ht="12.75">
      <c r="A400">
        <v>39</v>
      </c>
      <c r="B400" t="s">
        <v>689</v>
      </c>
      <c r="C400" t="s">
        <v>211</v>
      </c>
      <c r="D400">
        <v>3</v>
      </c>
      <c r="AF400" s="25">
        <v>0</v>
      </c>
      <c r="AT400" t="s">
        <v>746</v>
      </c>
      <c r="AU400">
        <v>3</v>
      </c>
    </row>
    <row r="401" spans="1:47" ht="12.75">
      <c r="A401">
        <v>262</v>
      </c>
      <c r="B401" t="s">
        <v>617</v>
      </c>
      <c r="C401" t="s">
        <v>213</v>
      </c>
      <c r="D401">
        <v>3</v>
      </c>
      <c r="AF401" s="25">
        <v>0</v>
      </c>
      <c r="AT401" t="s">
        <v>965</v>
      </c>
      <c r="AU401">
        <v>3</v>
      </c>
    </row>
    <row r="402" spans="1:47" ht="12.75">
      <c r="A402">
        <v>180</v>
      </c>
      <c r="B402" t="s">
        <v>642</v>
      </c>
      <c r="C402" t="s">
        <v>225</v>
      </c>
      <c r="D402">
        <v>3</v>
      </c>
      <c r="AF402" s="25">
        <v>0</v>
      </c>
      <c r="AT402" t="s">
        <v>884</v>
      </c>
      <c r="AU402">
        <v>3</v>
      </c>
    </row>
    <row r="403" spans="1:47" ht="12.75">
      <c r="A403">
        <v>103</v>
      </c>
      <c r="B403" t="s">
        <v>679</v>
      </c>
      <c r="C403" t="s">
        <v>240</v>
      </c>
      <c r="D403">
        <v>3</v>
      </c>
      <c r="AF403" s="25">
        <v>0</v>
      </c>
      <c r="AT403" t="s">
        <v>102</v>
      </c>
      <c r="AU403">
        <v>3</v>
      </c>
    </row>
    <row r="404" spans="1:47" ht="12.75">
      <c r="A404">
        <v>212</v>
      </c>
      <c r="B404" t="s">
        <v>629</v>
      </c>
      <c r="C404" t="s">
        <v>223</v>
      </c>
      <c r="D404">
        <v>3</v>
      </c>
      <c r="AF404" s="25">
        <v>0</v>
      </c>
      <c r="AT404" t="s">
        <v>915</v>
      </c>
      <c r="AU404">
        <v>3</v>
      </c>
    </row>
    <row r="405" spans="1:47" ht="12.75">
      <c r="A405">
        <v>172</v>
      </c>
      <c r="B405" t="s">
        <v>648</v>
      </c>
      <c r="C405" t="s">
        <v>211</v>
      </c>
      <c r="D405">
        <v>3</v>
      </c>
      <c r="AF405" s="25">
        <v>0</v>
      </c>
      <c r="AT405" t="s">
        <v>876</v>
      </c>
      <c r="AU405">
        <v>3</v>
      </c>
    </row>
    <row r="406" spans="1:47" ht="12.75">
      <c r="A406">
        <v>110</v>
      </c>
      <c r="B406" t="s">
        <v>677</v>
      </c>
      <c r="C406" t="s">
        <v>262</v>
      </c>
      <c r="D406">
        <v>3</v>
      </c>
      <c r="AF406" s="25">
        <v>0</v>
      </c>
      <c r="AT406" t="s">
        <v>815</v>
      </c>
      <c r="AU406">
        <v>3</v>
      </c>
    </row>
    <row r="407" spans="1:47" ht="12.75">
      <c r="A407">
        <v>205</v>
      </c>
      <c r="B407" t="s">
        <v>632</v>
      </c>
      <c r="C407" t="s">
        <v>211</v>
      </c>
      <c r="D407">
        <v>3</v>
      </c>
      <c r="AF407" s="25">
        <v>0</v>
      </c>
      <c r="AT407" t="s">
        <v>909</v>
      </c>
      <c r="AU407">
        <v>3</v>
      </c>
    </row>
    <row r="408" spans="1:47" ht="12.75">
      <c r="A408">
        <v>186</v>
      </c>
      <c r="B408" t="s">
        <v>640</v>
      </c>
      <c r="C408" t="s">
        <v>211</v>
      </c>
      <c r="D408">
        <v>3</v>
      </c>
      <c r="AF408" s="25">
        <v>0</v>
      </c>
      <c r="AT408" t="s">
        <v>890</v>
      </c>
      <c r="AU408">
        <v>3</v>
      </c>
    </row>
    <row r="409" spans="1:47" ht="12.75">
      <c r="A409">
        <v>182</v>
      </c>
      <c r="B409" t="s">
        <v>641</v>
      </c>
      <c r="C409" t="s">
        <v>211</v>
      </c>
      <c r="D409">
        <v>3</v>
      </c>
      <c r="AF409" s="25">
        <v>0</v>
      </c>
      <c r="AT409" t="s">
        <v>886</v>
      </c>
      <c r="AU409">
        <v>3</v>
      </c>
    </row>
    <row r="410" spans="1:47" ht="12.75">
      <c r="A410">
        <v>238</v>
      </c>
      <c r="B410" t="s">
        <v>622</v>
      </c>
      <c r="C410" t="s">
        <v>260</v>
      </c>
      <c r="D410">
        <v>3</v>
      </c>
      <c r="AF410" s="25">
        <v>0</v>
      </c>
      <c r="AT410" t="s">
        <v>941</v>
      </c>
      <c r="AU410">
        <v>3</v>
      </c>
    </row>
    <row r="411" spans="1:47" ht="12.75">
      <c r="A411">
        <v>192</v>
      </c>
      <c r="B411" t="s">
        <v>636</v>
      </c>
      <c r="C411" t="s">
        <v>340</v>
      </c>
      <c r="D411">
        <v>3</v>
      </c>
      <c r="AF411" s="25">
        <v>0</v>
      </c>
      <c r="AT411" t="s">
        <v>896</v>
      </c>
      <c r="AU411">
        <v>3</v>
      </c>
    </row>
    <row r="412" spans="1:47" ht="12.75">
      <c r="A412">
        <v>255</v>
      </c>
      <c r="B412" t="s">
        <v>619</v>
      </c>
      <c r="C412" t="s">
        <v>211</v>
      </c>
      <c r="D412">
        <v>3</v>
      </c>
      <c r="AF412" s="25">
        <v>0</v>
      </c>
      <c r="AT412" t="s">
        <v>958</v>
      </c>
      <c r="AU412">
        <v>3</v>
      </c>
    </row>
    <row r="413" spans="1:47" ht="12.75">
      <c r="A413">
        <v>135</v>
      </c>
      <c r="B413" t="s">
        <v>666</v>
      </c>
      <c r="C413" t="s">
        <v>211</v>
      </c>
      <c r="D413">
        <v>3</v>
      </c>
      <c r="AF413" s="25">
        <v>0</v>
      </c>
      <c r="AT413" t="s">
        <v>840</v>
      </c>
      <c r="AU413">
        <v>3</v>
      </c>
    </row>
    <row r="414" spans="1:47" ht="12.75">
      <c r="A414">
        <v>140</v>
      </c>
      <c r="B414" t="s">
        <v>663</v>
      </c>
      <c r="C414" t="s">
        <v>223</v>
      </c>
      <c r="D414">
        <v>3</v>
      </c>
      <c r="AF414" s="25">
        <v>0</v>
      </c>
      <c r="AT414" t="s">
        <v>845</v>
      </c>
      <c r="AU414">
        <v>3</v>
      </c>
    </row>
    <row r="415" spans="1:47" ht="12.75">
      <c r="A415">
        <v>208</v>
      </c>
      <c r="B415" t="s">
        <v>631</v>
      </c>
      <c r="C415" t="s">
        <v>223</v>
      </c>
      <c r="D415">
        <v>3</v>
      </c>
      <c r="AF415" s="25">
        <v>0</v>
      </c>
      <c r="AT415" t="s">
        <v>912</v>
      </c>
      <c r="AU415">
        <v>3</v>
      </c>
    </row>
    <row r="416" spans="1:47" ht="12.75">
      <c r="A416">
        <v>179</v>
      </c>
      <c r="B416" t="s">
        <v>643</v>
      </c>
      <c r="C416" t="s">
        <v>211</v>
      </c>
      <c r="D416">
        <v>3</v>
      </c>
      <c r="AF416" s="25">
        <v>0</v>
      </c>
      <c r="AT416" t="s">
        <v>883</v>
      </c>
      <c r="AU416">
        <v>3</v>
      </c>
    </row>
    <row r="417" spans="1:47" ht="12.75">
      <c r="A417">
        <v>155</v>
      </c>
      <c r="B417" t="s">
        <v>655</v>
      </c>
      <c r="C417" t="s">
        <v>262</v>
      </c>
      <c r="D417">
        <v>3</v>
      </c>
      <c r="AF417" s="25">
        <v>0</v>
      </c>
      <c r="AT417" t="s">
        <v>859</v>
      </c>
      <c r="AU417">
        <v>3</v>
      </c>
    </row>
    <row r="418" spans="1:47" ht="12.75">
      <c r="A418">
        <v>227</v>
      </c>
      <c r="B418" t="s">
        <v>625</v>
      </c>
      <c r="C418" t="s">
        <v>211</v>
      </c>
      <c r="D418">
        <v>3</v>
      </c>
      <c r="AF418" s="25">
        <v>0</v>
      </c>
      <c r="AT418" t="s">
        <v>930</v>
      </c>
      <c r="AU418">
        <v>3</v>
      </c>
    </row>
    <row r="419" spans="1:47" ht="12.75">
      <c r="A419">
        <v>56</v>
      </c>
      <c r="B419" t="s">
        <v>688</v>
      </c>
      <c r="C419" t="s">
        <v>233</v>
      </c>
      <c r="D419">
        <v>3</v>
      </c>
      <c r="AF419" s="25">
        <v>0</v>
      </c>
      <c r="AT419" t="s">
        <v>763</v>
      </c>
      <c r="AU419">
        <v>3</v>
      </c>
    </row>
    <row r="420" spans="1:47" ht="12.75">
      <c r="A420">
        <v>60</v>
      </c>
      <c r="B420" t="s">
        <v>686</v>
      </c>
      <c r="C420" t="s">
        <v>243</v>
      </c>
      <c r="D420">
        <v>3</v>
      </c>
      <c r="AF420" s="25">
        <v>0</v>
      </c>
      <c r="AT420" t="s">
        <v>767</v>
      </c>
      <c r="AU420">
        <v>3</v>
      </c>
    </row>
    <row r="421" spans="1:47" ht="12.75">
      <c r="A421">
        <v>132</v>
      </c>
      <c r="B421" t="s">
        <v>667</v>
      </c>
      <c r="C421" t="s">
        <v>211</v>
      </c>
      <c r="D421">
        <v>3</v>
      </c>
      <c r="AF421" s="25">
        <v>0</v>
      </c>
      <c r="AT421" t="s">
        <v>837</v>
      </c>
      <c r="AU421">
        <v>3</v>
      </c>
    </row>
    <row r="422" spans="1:47" ht="12.75">
      <c r="A422">
        <v>247</v>
      </c>
      <c r="B422" t="s">
        <v>621</v>
      </c>
      <c r="C422" t="s">
        <v>211</v>
      </c>
      <c r="D422">
        <v>3</v>
      </c>
      <c r="AF422" s="25">
        <v>0</v>
      </c>
      <c r="AT422" t="s">
        <v>950</v>
      </c>
      <c r="AU422">
        <v>3</v>
      </c>
    </row>
    <row r="423" spans="1:47" ht="12.75">
      <c r="A423">
        <v>71</v>
      </c>
      <c r="B423" t="s">
        <v>685</v>
      </c>
      <c r="C423" t="s">
        <v>211</v>
      </c>
      <c r="D423">
        <v>3</v>
      </c>
      <c r="AF423" s="25">
        <v>0</v>
      </c>
      <c r="AT423" t="s">
        <v>777</v>
      </c>
      <c r="AU423">
        <v>3</v>
      </c>
    </row>
    <row r="424" spans="1:47" ht="12.75">
      <c r="A424">
        <v>171</v>
      </c>
      <c r="B424" t="s">
        <v>649</v>
      </c>
      <c r="C424" t="s">
        <v>211</v>
      </c>
      <c r="D424">
        <v>3</v>
      </c>
      <c r="AF424" s="25">
        <v>0</v>
      </c>
      <c r="AT424" t="s">
        <v>875</v>
      </c>
      <c r="AU424">
        <v>3</v>
      </c>
    </row>
    <row r="425" spans="1:47" ht="12.75">
      <c r="A425">
        <v>188</v>
      </c>
      <c r="B425" t="s">
        <v>638</v>
      </c>
      <c r="C425" t="s">
        <v>211</v>
      </c>
      <c r="D425">
        <v>3</v>
      </c>
      <c r="AF425" s="25">
        <v>0</v>
      </c>
      <c r="AT425" t="s">
        <v>892</v>
      </c>
      <c r="AU425">
        <v>3</v>
      </c>
    </row>
    <row r="426" spans="1:47" ht="12.75">
      <c r="A426">
        <v>187</v>
      </c>
      <c r="B426" t="s">
        <v>639</v>
      </c>
      <c r="C426" t="s">
        <v>240</v>
      </c>
      <c r="D426">
        <v>3</v>
      </c>
      <c r="AF426" s="25">
        <v>0</v>
      </c>
      <c r="AT426" t="s">
        <v>891</v>
      </c>
      <c r="AU426">
        <v>3</v>
      </c>
    </row>
    <row r="427" spans="1:47" ht="12.75">
      <c r="A427">
        <v>203</v>
      </c>
      <c r="B427" t="s">
        <v>634</v>
      </c>
      <c r="C427" t="s">
        <v>211</v>
      </c>
      <c r="D427">
        <v>3</v>
      </c>
      <c r="AF427" s="25">
        <v>0</v>
      </c>
      <c r="AT427" t="s">
        <v>907</v>
      </c>
      <c r="AU427">
        <v>3</v>
      </c>
    </row>
    <row r="428" spans="1:47" ht="12.75">
      <c r="A428">
        <v>145</v>
      </c>
      <c r="B428" t="s">
        <v>660</v>
      </c>
      <c r="C428" t="s">
        <v>219</v>
      </c>
      <c r="D428">
        <v>3</v>
      </c>
      <c r="AF428" s="25">
        <v>0</v>
      </c>
      <c r="AT428" t="s">
        <v>849</v>
      </c>
      <c r="AU428">
        <v>3</v>
      </c>
    </row>
    <row r="429" spans="1:47" ht="12.75">
      <c r="A429">
        <v>150</v>
      </c>
      <c r="B429" t="s">
        <v>658</v>
      </c>
      <c r="C429" t="s">
        <v>211</v>
      </c>
      <c r="D429">
        <v>3</v>
      </c>
      <c r="AF429" s="25">
        <v>0</v>
      </c>
      <c r="AT429" t="s">
        <v>854</v>
      </c>
      <c r="AU429">
        <v>3</v>
      </c>
    </row>
    <row r="430" spans="1:47" ht="12.75">
      <c r="A430">
        <v>149</v>
      </c>
      <c r="B430" t="s">
        <v>659</v>
      </c>
      <c r="C430" t="s">
        <v>240</v>
      </c>
      <c r="D430">
        <v>3</v>
      </c>
      <c r="AF430" s="25">
        <v>0</v>
      </c>
      <c r="AT430" t="s">
        <v>853</v>
      </c>
      <c r="AU430">
        <v>3</v>
      </c>
    </row>
    <row r="431" spans="1:47" ht="12.75">
      <c r="A431">
        <v>204</v>
      </c>
      <c r="B431" t="s">
        <v>633</v>
      </c>
      <c r="C431" t="s">
        <v>211</v>
      </c>
      <c r="D431">
        <v>3</v>
      </c>
      <c r="AF431" s="25">
        <v>0</v>
      </c>
      <c r="AT431" t="s">
        <v>908</v>
      </c>
      <c r="AU431">
        <v>3</v>
      </c>
    </row>
    <row r="432" spans="1:47" ht="12.75">
      <c r="A432">
        <v>124</v>
      </c>
      <c r="B432" t="s">
        <v>671</v>
      </c>
      <c r="C432" t="s">
        <v>211</v>
      </c>
      <c r="D432">
        <v>3</v>
      </c>
      <c r="AF432" s="25">
        <v>0</v>
      </c>
      <c r="AT432" t="s">
        <v>829</v>
      </c>
      <c r="AU432">
        <v>3</v>
      </c>
    </row>
    <row r="433" spans="1:47" ht="12.75">
      <c r="A433">
        <v>209</v>
      </c>
      <c r="B433" t="s">
        <v>630</v>
      </c>
      <c r="C433" t="s">
        <v>223</v>
      </c>
      <c r="D433">
        <v>3</v>
      </c>
      <c r="AF433" s="25">
        <v>0</v>
      </c>
      <c r="AT433" t="s">
        <v>913</v>
      </c>
      <c r="AU433">
        <v>3</v>
      </c>
    </row>
    <row r="434" spans="1:47" ht="12.75">
      <c r="A434">
        <v>58</v>
      </c>
      <c r="B434" t="s">
        <v>687</v>
      </c>
      <c r="C434" t="s">
        <v>262</v>
      </c>
      <c r="D434">
        <v>3</v>
      </c>
      <c r="AF434" s="25">
        <v>0</v>
      </c>
      <c r="AT434" t="s">
        <v>765</v>
      </c>
      <c r="AU434">
        <v>3</v>
      </c>
    </row>
    <row r="435" spans="1:47" ht="12.75">
      <c r="A435">
        <v>229</v>
      </c>
      <c r="B435" t="s">
        <v>624</v>
      </c>
      <c r="C435" t="s">
        <v>211</v>
      </c>
      <c r="D435">
        <v>3</v>
      </c>
      <c r="AF435" s="25">
        <v>0</v>
      </c>
      <c r="AT435" t="s">
        <v>932</v>
      </c>
      <c r="AU435">
        <v>3</v>
      </c>
    </row>
    <row r="436" spans="1:47" ht="12.75">
      <c r="A436">
        <v>95</v>
      </c>
      <c r="B436" t="s">
        <v>681</v>
      </c>
      <c r="C436" t="s">
        <v>219</v>
      </c>
      <c r="D436">
        <v>3</v>
      </c>
      <c r="AF436" s="25">
        <v>0</v>
      </c>
      <c r="AT436" t="s">
        <v>801</v>
      </c>
      <c r="AU436">
        <v>3</v>
      </c>
    </row>
    <row r="437" spans="1:47" ht="12.75">
      <c r="A437">
        <v>235</v>
      </c>
      <c r="B437" t="s">
        <v>623</v>
      </c>
      <c r="C437" t="s">
        <v>260</v>
      </c>
      <c r="D437">
        <v>3</v>
      </c>
      <c r="AF437" s="25">
        <v>0</v>
      </c>
      <c r="AT437" t="s">
        <v>938</v>
      </c>
      <c r="AU437">
        <v>3</v>
      </c>
    </row>
    <row r="438" spans="1:47" ht="12.75">
      <c r="A438">
        <v>216</v>
      </c>
      <c r="B438" t="s">
        <v>627</v>
      </c>
      <c r="C438" t="s">
        <v>260</v>
      </c>
      <c r="D438">
        <v>3</v>
      </c>
      <c r="AF438" s="25">
        <v>0</v>
      </c>
      <c r="AT438" t="s">
        <v>919</v>
      </c>
      <c r="AU438">
        <v>3</v>
      </c>
    </row>
    <row r="439" spans="1:47" ht="12.75">
      <c r="A439">
        <v>121</v>
      </c>
      <c r="B439" t="s">
        <v>672</v>
      </c>
      <c r="C439" t="s">
        <v>275</v>
      </c>
      <c r="D439">
        <v>3</v>
      </c>
      <c r="AF439" s="25">
        <v>0</v>
      </c>
      <c r="AT439" t="s">
        <v>826</v>
      </c>
      <c r="AU439">
        <v>3</v>
      </c>
    </row>
    <row r="440" spans="1:47" ht="12.75">
      <c r="A440">
        <v>74</v>
      </c>
      <c r="B440" t="s">
        <v>684</v>
      </c>
      <c r="C440" t="s">
        <v>213</v>
      </c>
      <c r="D440">
        <v>3</v>
      </c>
      <c r="AF440" s="25">
        <v>0</v>
      </c>
      <c r="AT440" t="s">
        <v>780</v>
      </c>
      <c r="AU440">
        <v>3</v>
      </c>
    </row>
    <row r="441" spans="32:77" ht="12.75">
      <c r="AF441" s="25">
        <v>0.15535808368536153</v>
      </c>
      <c r="AT441" t="s">
        <v>1123</v>
      </c>
      <c r="AU441">
        <v>1</v>
      </c>
      <c r="AV441">
        <v>7.035049601156665</v>
      </c>
      <c r="AW441">
        <v>0.033968890181816494</v>
      </c>
      <c r="AX441">
        <v>-0.03445487787104179</v>
      </c>
      <c r="AY441">
        <v>0.4316314557315877</v>
      </c>
      <c r="AZ441">
        <v>0.20908037621324305</v>
      </c>
      <c r="BA441">
        <v>0.020617199599168336</v>
      </c>
      <c r="BB441">
        <v>10</v>
      </c>
      <c r="BC441">
        <v>0.8088274045011661</v>
      </c>
      <c r="BD441">
        <v>7.8938558980564</v>
      </c>
      <c r="BE441">
        <v>-0.9596080397500981</v>
      </c>
      <c r="BF441">
        <v>0.24254385605195394</v>
      </c>
      <c r="BG441">
        <v>-0.02037243412647536</v>
      </c>
      <c r="BH441">
        <v>0.5705498911697798</v>
      </c>
      <c r="BI441">
        <v>0.527241335457177</v>
      </c>
      <c r="BJ441">
        <v>0.13901789786687327</v>
      </c>
      <c r="BK441">
        <v>0.010137748118499924</v>
      </c>
      <c r="BL441">
        <v>9</v>
      </c>
      <c r="BM441">
        <v>0.8680389224665749</v>
      </c>
      <c r="BN441">
        <v>9.215368646219078</v>
      </c>
      <c r="BO441">
        <v>-3.1276671613899327</v>
      </c>
      <c r="BP441">
        <v>1.2090903387443566</v>
      </c>
      <c r="BQ441">
        <v>-0.1785939755694306</v>
      </c>
      <c r="BR441">
        <v>0.008506687610614336</v>
      </c>
      <c r="BS441">
        <v>8</v>
      </c>
      <c r="BT441">
        <v>0.9107945299655672</v>
      </c>
      <c r="BU441">
        <v>0.8384651131221998</v>
      </c>
      <c r="BV441">
        <v>1.1988717604878956</v>
      </c>
      <c r="BW441">
        <v>0.50827192627633</v>
      </c>
      <c r="BX441">
        <v>0.08128378510430959</v>
      </c>
      <c r="BY441">
        <v>0.00434424883450329</v>
      </c>
    </row>
    <row r="442" spans="32:77" ht="12.75">
      <c r="AF442" s="25">
        <v>0.046907637513725065</v>
      </c>
      <c r="AT442" t="s">
        <v>1124</v>
      </c>
      <c r="AU442">
        <v>1</v>
      </c>
      <c r="AV442">
        <v>7.7410404215154935</v>
      </c>
      <c r="AW442">
        <v>-0.3983778912583016</v>
      </c>
      <c r="AX442">
        <v>0.011974755774853385</v>
      </c>
      <c r="AY442">
        <v>0.4736124421273566</v>
      </c>
      <c r="AZ442">
        <v>0.1666101470033376</v>
      </c>
      <c r="BA442">
        <v>0.01156709034948088</v>
      </c>
      <c r="BB442">
        <v>19</v>
      </c>
      <c r="BC442">
        <v>0.6096214192828695</v>
      </c>
      <c r="BD442">
        <v>8.175808487420166</v>
      </c>
      <c r="BE442">
        <v>-0.7441733461869725</v>
      </c>
      <c r="BF442">
        <v>0.07359302475255969</v>
      </c>
      <c r="BG442">
        <v>-0.0029061281167558906</v>
      </c>
      <c r="BH442">
        <v>0.8077175907973168</v>
      </c>
      <c r="BI442">
        <v>0.5432854466242362</v>
      </c>
      <c r="BJ442">
        <v>0.09274762839907005</v>
      </c>
      <c r="BK442">
        <v>0.004339117861220849</v>
      </c>
      <c r="BL442">
        <v>18</v>
      </c>
      <c r="BM442">
        <v>0.6191132498867535</v>
      </c>
      <c r="BN442">
        <v>9.147864590828403</v>
      </c>
      <c r="BO442">
        <v>-1.8285396831155212</v>
      </c>
      <c r="BP442">
        <v>0.4054248774081697</v>
      </c>
      <c r="BQ442">
        <v>-0.03997052901988438</v>
      </c>
      <c r="BR442">
        <v>0.0013437419375555422</v>
      </c>
      <c r="BS442">
        <v>17</v>
      </c>
      <c r="BT442">
        <v>0.6345090497477274</v>
      </c>
      <c r="BU442">
        <v>1.4079625610311777</v>
      </c>
      <c r="BV442">
        <v>1.393522664997624</v>
      </c>
      <c r="BW442">
        <v>0.4031208535533016</v>
      </c>
      <c r="BX442">
        <v>0.04401739178534674</v>
      </c>
      <c r="BY442">
        <v>0.0015879199185281736</v>
      </c>
    </row>
    <row r="443" spans="32:77" ht="12.75">
      <c r="AF443" s="25">
        <v>0.024804604089256554</v>
      </c>
      <c r="AT443" t="s">
        <v>1025</v>
      </c>
      <c r="AU443">
        <v>1</v>
      </c>
      <c r="AV443">
        <v>8.23147221231001</v>
      </c>
      <c r="AW443">
        <v>-0.3241302017633462</v>
      </c>
      <c r="AX443">
        <v>0.00793437803195967</v>
      </c>
      <c r="AY443">
        <v>0.18526765099506906</v>
      </c>
      <c r="AZ443">
        <v>0.06035127102738306</v>
      </c>
      <c r="BA443">
        <v>0.003842635407085477</v>
      </c>
      <c r="BB443">
        <v>31</v>
      </c>
      <c r="BC443">
        <v>0.8297525683236927</v>
      </c>
      <c r="BD443">
        <v>8.33144688362239</v>
      </c>
      <c r="BE443">
        <v>-0.39287333014825526</v>
      </c>
      <c r="BF443">
        <v>0.018897126875718158</v>
      </c>
      <c r="BG443">
        <v>-0.00046176416502485314</v>
      </c>
      <c r="BH443">
        <v>0.2759845051748902</v>
      </c>
      <c r="BI443">
        <v>0.15202365362172163</v>
      </c>
      <c r="BJ443">
        <v>0.02253779940633114</v>
      </c>
      <c r="BK443">
        <v>0.0009350692489613475</v>
      </c>
      <c r="BL443">
        <v>30</v>
      </c>
      <c r="BM443">
        <v>0.8311253331853403</v>
      </c>
      <c r="BN443">
        <v>8.34497498694448</v>
      </c>
      <c r="BO443">
        <v>-0.40721179015000364</v>
      </c>
      <c r="BP443">
        <v>0.022919393595944717</v>
      </c>
      <c r="BQ443">
        <v>-0.000858997184911877</v>
      </c>
      <c r="BR443">
        <v>1.2517382185858067E-05</v>
      </c>
      <c r="BS443">
        <v>29</v>
      </c>
      <c r="BT443">
        <v>0.8311425967353655</v>
      </c>
      <c r="BU443">
        <v>0.37484867283365825</v>
      </c>
      <c r="BV443">
        <v>0.3053650102589027</v>
      </c>
      <c r="BW443">
        <v>0.07734442579969647</v>
      </c>
      <c r="BX443">
        <v>0.0073569946180875095</v>
      </c>
      <c r="BY443">
        <v>0.00022988440631511512</v>
      </c>
    </row>
    <row r="444" spans="32:77" ht="12.75">
      <c r="AF444" s="25">
        <v>0.006969799704507729</v>
      </c>
      <c r="AT444" t="s">
        <v>1125</v>
      </c>
      <c r="AU444">
        <v>1</v>
      </c>
      <c r="AV444">
        <v>7.700999447031249</v>
      </c>
      <c r="AW444">
        <v>-0.1587521607730967</v>
      </c>
      <c r="AX444">
        <v>0.0006359809100891939</v>
      </c>
      <c r="AY444">
        <v>0.22760393822835898</v>
      </c>
      <c r="AZ444">
        <v>0.03942017002265434</v>
      </c>
      <c r="BA444">
        <v>0.0012515548577341404</v>
      </c>
      <c r="BB444">
        <v>52</v>
      </c>
      <c r="BC444">
        <v>0.7007528454107457</v>
      </c>
      <c r="BD444">
        <v>7.770795941402471</v>
      </c>
      <c r="BE444">
        <v>-0.18463576899326542</v>
      </c>
      <c r="BF444">
        <v>0.002634351754707665</v>
      </c>
      <c r="BG444">
        <v>-3.9126601020552904E-05</v>
      </c>
      <c r="BH444">
        <v>0.313992556293797</v>
      </c>
      <c r="BI444">
        <v>0.08883145109594802</v>
      </c>
      <c r="BJ444">
        <v>0.00626144204814498</v>
      </c>
      <c r="BK444">
        <v>0.00012007663500406309</v>
      </c>
      <c r="BL444">
        <v>51</v>
      </c>
      <c r="BM444">
        <v>0.7013745497054078</v>
      </c>
      <c r="BN444">
        <v>7.494399620061304</v>
      </c>
      <c r="BO444">
        <v>-0.031557179934374374</v>
      </c>
      <c r="BP444">
        <v>-0.017995628149473253</v>
      </c>
      <c r="BQ444">
        <v>0.0008963692028993546</v>
      </c>
      <c r="BR444">
        <v>-1.319493697774612E-05</v>
      </c>
      <c r="BS444">
        <v>50</v>
      </c>
      <c r="BT444">
        <v>0.7062366579265108</v>
      </c>
      <c r="BU444">
        <v>0.43730973429083353</v>
      </c>
      <c r="BV444">
        <v>0.19035177203493264</v>
      </c>
      <c r="BW444">
        <v>0.023529126535775567</v>
      </c>
      <c r="BX444">
        <v>0.0010353659372174208</v>
      </c>
      <c r="BY444">
        <v>1.4504701902952143E-05</v>
      </c>
    </row>
    <row r="445" spans="46:47" ht="12.75">
      <c r="AT445" t="s">
        <v>1126</v>
      </c>
      <c r="AU445">
        <v>1</v>
      </c>
    </row>
    <row r="446" spans="46:47" ht="12.75">
      <c r="AT446" t="s">
        <v>1127</v>
      </c>
      <c r="AU446">
        <v>1</v>
      </c>
    </row>
    <row r="447" spans="46:47" ht="12.75">
      <c r="AT447" t="s">
        <v>1128</v>
      </c>
      <c r="AU447">
        <v>1</v>
      </c>
    </row>
    <row r="448" spans="46:47" ht="12.75">
      <c r="AT448" t="s">
        <v>1129</v>
      </c>
      <c r="AU448">
        <v>1</v>
      </c>
    </row>
    <row r="449" spans="46:47" ht="12.75">
      <c r="AT449" t="s">
        <v>807</v>
      </c>
      <c r="AU449">
        <v>1</v>
      </c>
    </row>
    <row r="450" spans="46:47" ht="12.75">
      <c r="AT450" t="s">
        <v>1130</v>
      </c>
      <c r="AU450">
        <v>1</v>
      </c>
    </row>
    <row r="451" spans="46:47" ht="12.75">
      <c r="AT451" t="s">
        <v>1131</v>
      </c>
      <c r="AU451">
        <v>1</v>
      </c>
    </row>
    <row r="452" spans="46:47" ht="12.75">
      <c r="AT452" t="s">
        <v>1132</v>
      </c>
      <c r="AU452">
        <v>1</v>
      </c>
    </row>
    <row r="453" spans="46:47" ht="12.75">
      <c r="AT453" t="s">
        <v>1133</v>
      </c>
      <c r="AU453">
        <v>1</v>
      </c>
    </row>
    <row r="454" spans="46:47" ht="12.75">
      <c r="AT454" t="s">
        <v>1134</v>
      </c>
      <c r="AU454">
        <v>1</v>
      </c>
    </row>
    <row r="455" spans="46:47" ht="12.75">
      <c r="AT455" t="s">
        <v>1135</v>
      </c>
      <c r="AU455">
        <v>1</v>
      </c>
    </row>
    <row r="456" spans="46:47" ht="12.75">
      <c r="AT456" t="s">
        <v>1136</v>
      </c>
      <c r="AU456">
        <v>1</v>
      </c>
    </row>
    <row r="457" spans="46:47" ht="12.75">
      <c r="AT457" t="s">
        <v>1137</v>
      </c>
      <c r="AU457">
        <v>1</v>
      </c>
    </row>
    <row r="458" spans="46:47" ht="12.75">
      <c r="AT458" t="s">
        <v>1138</v>
      </c>
      <c r="AU458">
        <v>1</v>
      </c>
    </row>
    <row r="459" spans="46:47" ht="12.75">
      <c r="AT459" t="s">
        <v>1139</v>
      </c>
      <c r="AU459">
        <v>1</v>
      </c>
    </row>
    <row r="460" ht="12.75">
      <c r="AU460">
        <v>2</v>
      </c>
    </row>
    <row r="461" ht="12.75">
      <c r="AU461">
        <v>2</v>
      </c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&amp;L&amp;"Times New Roman,Bold"&amp;12Table 1: Selected Measures of Urban Form, 35 Large Metropolitan Areas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41"/>
  <sheetViews>
    <sheetView workbookViewId="0" topLeftCell="A1">
      <selection activeCell="AN57" sqref="AN57"/>
    </sheetView>
  </sheetViews>
  <sheetFormatPr defaultColWidth="9.140625" defaultRowHeight="12.75"/>
  <cols>
    <col min="1" max="1" width="19.00390625" style="2" customWidth="1"/>
    <col min="2" max="40" width="10.7109375" style="2" customWidth="1"/>
    <col min="41" max="16384" width="9.140625" style="2" customWidth="1"/>
  </cols>
  <sheetData>
    <row r="1" spans="2:3" ht="12.75">
      <c r="B1" s="2" t="s">
        <v>0</v>
      </c>
      <c r="C1" s="2" t="s">
        <v>1</v>
      </c>
    </row>
    <row r="2" spans="2:40" ht="12.75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</row>
    <row r="3" spans="1:40" ht="12.75">
      <c r="A3" s="2" t="s">
        <v>2</v>
      </c>
      <c r="B3" s="2">
        <v>1</v>
      </c>
      <c r="C3" s="2">
        <v>-0.2953</v>
      </c>
      <c r="D3" s="2">
        <v>0.1391</v>
      </c>
      <c r="E3" s="2">
        <v>-0.4699</v>
      </c>
      <c r="F3" s="2">
        <v>-0.2579</v>
      </c>
      <c r="G3" s="2">
        <v>0.5207</v>
      </c>
      <c r="H3" s="2">
        <v>0.5304</v>
      </c>
      <c r="I3" s="2">
        <v>0.2435</v>
      </c>
      <c r="J3" s="2">
        <v>0.427</v>
      </c>
      <c r="K3" s="2">
        <v>-0.2435</v>
      </c>
      <c r="L3" s="2">
        <v>0.5539</v>
      </c>
      <c r="M3" s="2">
        <v>0.5509</v>
      </c>
      <c r="N3" s="2">
        <v>0.5364</v>
      </c>
      <c r="O3" s="2">
        <v>0.5146</v>
      </c>
      <c r="P3" s="2">
        <v>0.5249</v>
      </c>
      <c r="Q3" s="2">
        <v>0.1653</v>
      </c>
      <c r="R3" s="2">
        <v>-0.0876</v>
      </c>
      <c r="S3" s="2">
        <v>0.2096</v>
      </c>
      <c r="T3" s="2">
        <v>0.5526</v>
      </c>
      <c r="U3" s="2">
        <v>-0.0551</v>
      </c>
      <c r="V3" s="2">
        <v>0.3478</v>
      </c>
      <c r="W3" s="2">
        <v>0.2189</v>
      </c>
      <c r="X3" s="2">
        <v>0.1832</v>
      </c>
      <c r="Y3" s="2">
        <v>0.8608</v>
      </c>
      <c r="Z3" s="2">
        <v>-0.6446</v>
      </c>
      <c r="AA3" s="2">
        <v>0.295</v>
      </c>
      <c r="AB3" s="2">
        <v>-0.2865</v>
      </c>
      <c r="AC3" s="2">
        <v>-0.1067</v>
      </c>
      <c r="AD3" s="2">
        <v>0.3195</v>
      </c>
      <c r="AE3" s="2">
        <v>0.3379</v>
      </c>
      <c r="AF3" s="2">
        <v>0.1303</v>
      </c>
      <c r="AG3" s="2">
        <v>0.2386</v>
      </c>
      <c r="AH3" s="2">
        <v>-0.6198</v>
      </c>
      <c r="AI3" s="2">
        <v>0.2536</v>
      </c>
      <c r="AJ3" s="2">
        <v>0.3382</v>
      </c>
      <c r="AK3" s="2">
        <v>0.3382</v>
      </c>
      <c r="AL3" s="2">
        <v>0.3349</v>
      </c>
      <c r="AM3" s="2">
        <v>-0.1607</v>
      </c>
      <c r="AN3" s="2">
        <v>-0.1914</v>
      </c>
    </row>
    <row r="4" spans="1:40" ht="12.75">
      <c r="A4" s="2" t="s">
        <v>3</v>
      </c>
      <c r="B4" s="2">
        <v>-0.2953</v>
      </c>
      <c r="C4" s="2">
        <v>1</v>
      </c>
      <c r="D4" s="2">
        <v>-0.7143</v>
      </c>
      <c r="E4" s="2">
        <v>0.2334</v>
      </c>
      <c r="F4" s="2">
        <v>-0.0083</v>
      </c>
      <c r="G4" s="2">
        <v>0.1419</v>
      </c>
      <c r="H4" s="2">
        <v>0.125</v>
      </c>
      <c r="I4" s="2">
        <v>-0.055</v>
      </c>
      <c r="J4" s="2">
        <v>0.1962</v>
      </c>
      <c r="K4" s="2">
        <v>0.7164</v>
      </c>
      <c r="L4" s="2">
        <v>0.2045</v>
      </c>
      <c r="M4" s="2">
        <v>0.097</v>
      </c>
      <c r="N4" s="2">
        <v>0.1382</v>
      </c>
      <c r="O4" s="2">
        <v>0.1733</v>
      </c>
      <c r="P4" s="2">
        <v>0.132</v>
      </c>
      <c r="Q4" s="2">
        <v>0.1909</v>
      </c>
      <c r="R4" s="2">
        <v>0.218</v>
      </c>
      <c r="S4" s="2">
        <v>0.2754</v>
      </c>
      <c r="T4" s="2">
        <v>0.466</v>
      </c>
      <c r="U4" s="2">
        <v>0.2624</v>
      </c>
      <c r="V4" s="2">
        <v>0.2282</v>
      </c>
      <c r="W4" s="2">
        <v>0.315</v>
      </c>
      <c r="X4" s="2">
        <v>0.2793</v>
      </c>
      <c r="Y4" s="2">
        <v>-0.6384</v>
      </c>
      <c r="Z4" s="2">
        <v>0.8672</v>
      </c>
      <c r="AA4" s="2">
        <v>-0.6156</v>
      </c>
      <c r="AB4" s="2">
        <v>0.4322</v>
      </c>
      <c r="AC4" s="2">
        <v>0.128</v>
      </c>
      <c r="AD4" s="2">
        <v>-0.0615</v>
      </c>
      <c r="AE4" s="2">
        <v>-0.0741</v>
      </c>
      <c r="AF4" s="2">
        <v>-0.1541</v>
      </c>
      <c r="AG4" s="2">
        <v>0.0245</v>
      </c>
      <c r="AH4" s="2">
        <v>0.5198</v>
      </c>
      <c r="AI4" s="2">
        <v>-0.1495</v>
      </c>
      <c r="AJ4" s="2">
        <v>-0.1344</v>
      </c>
      <c r="AK4" s="2">
        <v>-0.0675</v>
      </c>
      <c r="AL4" s="2">
        <v>-0.063</v>
      </c>
      <c r="AM4" s="2">
        <v>0.0329</v>
      </c>
      <c r="AN4" s="2">
        <v>0.2394</v>
      </c>
    </row>
    <row r="5" spans="1:40" ht="12.75">
      <c r="A5" s="2" t="s">
        <v>4</v>
      </c>
      <c r="B5" s="2">
        <v>0.1391</v>
      </c>
      <c r="C5" s="2">
        <v>-0.7143</v>
      </c>
      <c r="D5" s="2">
        <v>1</v>
      </c>
      <c r="E5" s="2">
        <v>-0.3047</v>
      </c>
      <c r="F5" s="2">
        <v>0.0887</v>
      </c>
      <c r="G5" s="2">
        <v>-0.2322</v>
      </c>
      <c r="H5" s="2">
        <v>-0.2012</v>
      </c>
      <c r="I5" s="2">
        <v>0.0262</v>
      </c>
      <c r="J5" s="2">
        <v>-0.2589</v>
      </c>
      <c r="K5" s="2">
        <v>-0.5242</v>
      </c>
      <c r="L5" s="2">
        <v>-0.155</v>
      </c>
      <c r="M5" s="2">
        <v>-0.1375</v>
      </c>
      <c r="N5" s="2">
        <v>-0.2193</v>
      </c>
      <c r="O5" s="2">
        <v>-0.2448</v>
      </c>
      <c r="P5" s="2">
        <v>-0.2065</v>
      </c>
      <c r="Q5" s="2">
        <v>-0.2515</v>
      </c>
      <c r="R5" s="2">
        <v>-0.2515</v>
      </c>
      <c r="S5" s="2">
        <v>-0.2678</v>
      </c>
      <c r="T5" s="2">
        <v>-0.2731</v>
      </c>
      <c r="U5" s="2">
        <v>-0.2307</v>
      </c>
      <c r="V5" s="2">
        <v>-0.2613</v>
      </c>
      <c r="W5" s="2">
        <v>-0.3119</v>
      </c>
      <c r="X5" s="2">
        <v>-0.1646</v>
      </c>
      <c r="Y5" s="2">
        <v>0.3334</v>
      </c>
      <c r="Z5" s="2">
        <v>-0.653</v>
      </c>
      <c r="AA5" s="2">
        <v>0.9651</v>
      </c>
      <c r="AB5" s="2">
        <v>-0.4329</v>
      </c>
      <c r="AC5" s="2">
        <v>0.0124</v>
      </c>
      <c r="AD5" s="2">
        <v>-0.1299</v>
      </c>
      <c r="AE5" s="2">
        <v>-0.0991</v>
      </c>
      <c r="AF5" s="2">
        <v>0.0842</v>
      </c>
      <c r="AG5" s="2">
        <v>-0.1696</v>
      </c>
      <c r="AH5" s="2">
        <v>-0.4227</v>
      </c>
      <c r="AI5" s="2">
        <v>0.0391</v>
      </c>
      <c r="AJ5" s="2">
        <v>-0.0133</v>
      </c>
      <c r="AK5" s="2">
        <v>-0.1148</v>
      </c>
      <c r="AL5" s="2">
        <v>-0.1177</v>
      </c>
      <c r="AM5" s="2">
        <v>0.1151</v>
      </c>
      <c r="AN5" s="2">
        <v>-0.0889</v>
      </c>
    </row>
    <row r="6" spans="1:40" ht="12.75">
      <c r="A6" s="2" t="s">
        <v>5</v>
      </c>
      <c r="B6" s="2">
        <v>-0.4699</v>
      </c>
      <c r="C6" s="2">
        <v>0.2334</v>
      </c>
      <c r="D6" s="2">
        <v>-0.3047</v>
      </c>
      <c r="E6" s="2">
        <v>1</v>
      </c>
      <c r="F6" s="2">
        <v>0.3015</v>
      </c>
      <c r="G6" s="2">
        <v>-0.206</v>
      </c>
      <c r="H6" s="2">
        <v>-0.1492</v>
      </c>
      <c r="I6" s="2">
        <v>-0.1676</v>
      </c>
      <c r="J6" s="2">
        <v>-0.1781</v>
      </c>
      <c r="K6" s="2">
        <v>-0.0336</v>
      </c>
      <c r="L6" s="2">
        <v>-0.2649</v>
      </c>
      <c r="M6" s="2">
        <v>-0.1988</v>
      </c>
      <c r="N6" s="2">
        <v>-0.1722</v>
      </c>
      <c r="O6" s="2">
        <v>-0.1679</v>
      </c>
      <c r="P6" s="2">
        <v>-0.1464</v>
      </c>
      <c r="Q6" s="2">
        <v>-0.0218</v>
      </c>
      <c r="R6" s="2">
        <v>-0.0046</v>
      </c>
      <c r="S6" s="2">
        <v>-0.0829</v>
      </c>
      <c r="T6" s="2">
        <v>-0.3558</v>
      </c>
      <c r="U6" s="2">
        <v>-0.0544</v>
      </c>
      <c r="V6" s="2">
        <v>-0.1492</v>
      </c>
      <c r="W6" s="2">
        <v>-0.1171</v>
      </c>
      <c r="X6" s="2">
        <v>-0.1335</v>
      </c>
      <c r="Y6" s="2">
        <v>-0.3458</v>
      </c>
      <c r="Z6" s="2">
        <v>0.4639</v>
      </c>
      <c r="AA6" s="2">
        <v>-0.4135</v>
      </c>
      <c r="AB6" s="2">
        <v>0.9307</v>
      </c>
      <c r="AC6" s="2">
        <v>0.2099</v>
      </c>
      <c r="AD6" s="2">
        <v>-0.0618</v>
      </c>
      <c r="AE6" s="2">
        <v>-0.0034</v>
      </c>
      <c r="AF6" s="2">
        <v>-0.0949</v>
      </c>
      <c r="AG6" s="2">
        <v>-0.0492</v>
      </c>
      <c r="AH6" s="2">
        <v>0.1838</v>
      </c>
      <c r="AI6" s="2">
        <v>-0.0363</v>
      </c>
      <c r="AJ6" s="2">
        <v>-0.0398</v>
      </c>
      <c r="AK6" s="2">
        <v>-0.023</v>
      </c>
      <c r="AL6" s="2">
        <v>-0.0208</v>
      </c>
      <c r="AM6" s="2">
        <v>0.1432</v>
      </c>
      <c r="AN6" s="2">
        <v>0.2377</v>
      </c>
    </row>
    <row r="7" spans="1:40" ht="12.75">
      <c r="A7" s="2" t="s">
        <v>6</v>
      </c>
      <c r="B7" s="2">
        <v>-0.2579</v>
      </c>
      <c r="C7" s="2">
        <v>-0.0083</v>
      </c>
      <c r="D7" s="2">
        <v>0.0887</v>
      </c>
      <c r="E7" s="2">
        <v>0.3015</v>
      </c>
      <c r="F7" s="2">
        <v>1</v>
      </c>
      <c r="G7" s="2">
        <v>-0.2968</v>
      </c>
      <c r="H7" s="2">
        <v>-0.0477</v>
      </c>
      <c r="I7" s="2">
        <v>-0.5756</v>
      </c>
      <c r="J7" s="2">
        <v>-0.155</v>
      </c>
      <c r="K7" s="2">
        <v>0.0481</v>
      </c>
      <c r="L7" s="2">
        <v>-0.1779</v>
      </c>
      <c r="M7" s="2">
        <v>-0.1326</v>
      </c>
      <c r="N7" s="2">
        <v>-0.128</v>
      </c>
      <c r="O7" s="2">
        <v>-0.0993</v>
      </c>
      <c r="P7" s="2">
        <v>-0.0312</v>
      </c>
      <c r="Q7" s="2">
        <v>0.0731</v>
      </c>
      <c r="R7" s="2">
        <v>-0.0311</v>
      </c>
      <c r="S7" s="2">
        <v>-0.1353</v>
      </c>
      <c r="T7" s="2">
        <v>-0.2819</v>
      </c>
      <c r="U7" s="2">
        <v>-0.2742</v>
      </c>
      <c r="V7" s="2">
        <v>-0.0826</v>
      </c>
      <c r="W7" s="2">
        <v>-0.0529</v>
      </c>
      <c r="X7" s="2">
        <v>-0.0836</v>
      </c>
      <c r="Y7" s="2">
        <v>-0.1369</v>
      </c>
      <c r="Z7" s="2">
        <v>0.1492</v>
      </c>
      <c r="AA7" s="2">
        <v>0.0155</v>
      </c>
      <c r="AB7" s="2">
        <v>0.2122</v>
      </c>
      <c r="AC7" s="2">
        <v>0.9596</v>
      </c>
      <c r="AD7" s="2">
        <v>-0.1977</v>
      </c>
      <c r="AE7" s="2">
        <v>0.076</v>
      </c>
      <c r="AF7" s="2">
        <v>-0.5241</v>
      </c>
      <c r="AG7" s="2">
        <v>-0.0541</v>
      </c>
      <c r="AH7" s="2">
        <v>0.23</v>
      </c>
      <c r="AI7" s="2">
        <v>0.0155</v>
      </c>
      <c r="AJ7" s="2">
        <v>-0.0031</v>
      </c>
      <c r="AK7" s="2">
        <v>-0.0064</v>
      </c>
      <c r="AL7" s="2">
        <v>0.0034</v>
      </c>
      <c r="AM7" s="2">
        <v>0.6208</v>
      </c>
      <c r="AN7" s="2">
        <v>0.5045</v>
      </c>
    </row>
    <row r="8" spans="1:40" ht="12.75">
      <c r="A8" s="2" t="s">
        <v>7</v>
      </c>
      <c r="B8" s="2">
        <v>0.5207</v>
      </c>
      <c r="C8" s="2">
        <v>0.1419</v>
      </c>
      <c r="D8" s="2">
        <v>-0.2322</v>
      </c>
      <c r="E8" s="2">
        <v>-0.206</v>
      </c>
      <c r="F8" s="2">
        <v>-0.2968</v>
      </c>
      <c r="G8" s="2">
        <v>1</v>
      </c>
      <c r="H8" s="2">
        <v>0.9153</v>
      </c>
      <c r="I8" s="2">
        <v>0.2085</v>
      </c>
      <c r="J8" s="2">
        <v>0.8791</v>
      </c>
      <c r="K8" s="2">
        <v>-0.0228</v>
      </c>
      <c r="L8" s="2">
        <v>0.8035</v>
      </c>
      <c r="M8" s="2">
        <v>0.9269</v>
      </c>
      <c r="N8" s="2">
        <v>0.9624</v>
      </c>
      <c r="O8" s="2">
        <v>0.9611</v>
      </c>
      <c r="P8" s="2">
        <v>0.921</v>
      </c>
      <c r="Q8" s="2">
        <v>0.0941</v>
      </c>
      <c r="R8" s="2">
        <v>0.2068</v>
      </c>
      <c r="S8" s="2">
        <v>0.2985</v>
      </c>
      <c r="T8" s="2">
        <v>0.44</v>
      </c>
      <c r="U8" s="2">
        <v>0.0185</v>
      </c>
      <c r="V8" s="2">
        <v>0.2538</v>
      </c>
      <c r="W8" s="2">
        <v>0.1258</v>
      </c>
      <c r="X8" s="2">
        <v>0.1391</v>
      </c>
      <c r="Y8" s="2">
        <v>0.3553</v>
      </c>
      <c r="Z8" s="2">
        <v>-0.0873</v>
      </c>
      <c r="AA8" s="2">
        <v>-0.1215</v>
      </c>
      <c r="AB8" s="2">
        <v>-0.0482</v>
      </c>
      <c r="AC8" s="2">
        <v>-0.1804</v>
      </c>
      <c r="AD8" s="2">
        <v>0.9061</v>
      </c>
      <c r="AE8" s="2">
        <v>0.8184</v>
      </c>
      <c r="AF8" s="2">
        <v>0.1186</v>
      </c>
      <c r="AG8" s="2">
        <v>0.7712</v>
      </c>
      <c r="AH8" s="2">
        <v>-0.3</v>
      </c>
      <c r="AI8" s="2">
        <v>0.7035</v>
      </c>
      <c r="AJ8" s="2">
        <v>0.8267</v>
      </c>
      <c r="AK8" s="2">
        <v>0.8673</v>
      </c>
      <c r="AL8" s="2">
        <v>0.8657</v>
      </c>
      <c r="AM8" s="2">
        <v>-0.6304</v>
      </c>
      <c r="AN8" s="2">
        <v>-0.164</v>
      </c>
    </row>
    <row r="9" spans="1:40" ht="12.75">
      <c r="A9" s="2" t="s">
        <v>8</v>
      </c>
      <c r="B9" s="2">
        <v>0.5304</v>
      </c>
      <c r="C9" s="2">
        <v>0.125</v>
      </c>
      <c r="D9" s="2">
        <v>-0.2012</v>
      </c>
      <c r="E9" s="2">
        <v>-0.1492</v>
      </c>
      <c r="F9" s="2">
        <v>-0.0477</v>
      </c>
      <c r="G9" s="2">
        <v>0.9153</v>
      </c>
      <c r="H9" s="2">
        <v>1</v>
      </c>
      <c r="I9" s="2">
        <v>0.0574</v>
      </c>
      <c r="J9" s="2">
        <v>0.7818</v>
      </c>
      <c r="K9" s="2">
        <v>-0.0125</v>
      </c>
      <c r="L9" s="2">
        <v>0.8551</v>
      </c>
      <c r="M9" s="2">
        <v>0.9638</v>
      </c>
      <c r="N9" s="2">
        <v>0.9896</v>
      </c>
      <c r="O9" s="2">
        <v>0.9763</v>
      </c>
      <c r="P9" s="2">
        <v>0.9985</v>
      </c>
      <c r="Q9" s="2">
        <v>0.1215</v>
      </c>
      <c r="R9" s="2">
        <v>0.1437</v>
      </c>
      <c r="S9" s="2">
        <v>0.3066</v>
      </c>
      <c r="T9" s="2">
        <v>0.4422</v>
      </c>
      <c r="U9" s="2">
        <v>-0.0832</v>
      </c>
      <c r="V9" s="2">
        <v>0.3197</v>
      </c>
      <c r="W9" s="2">
        <v>0.1909</v>
      </c>
      <c r="X9" s="2">
        <v>0.1409</v>
      </c>
      <c r="Y9" s="2">
        <v>0.3656</v>
      </c>
      <c r="Z9" s="2">
        <v>-0.1077</v>
      </c>
      <c r="AA9" s="2">
        <v>-0.0888</v>
      </c>
      <c r="AB9" s="2">
        <v>0.0134</v>
      </c>
      <c r="AC9" s="2">
        <v>0.08</v>
      </c>
      <c r="AD9" s="2">
        <v>0.8108</v>
      </c>
      <c r="AE9" s="2">
        <v>0.9117</v>
      </c>
      <c r="AF9" s="2">
        <v>-0.0351</v>
      </c>
      <c r="AG9" s="2">
        <v>0.6654</v>
      </c>
      <c r="AH9" s="2">
        <v>-0.2897</v>
      </c>
      <c r="AI9" s="2">
        <v>0.7729</v>
      </c>
      <c r="AJ9" s="2">
        <v>0.8677</v>
      </c>
      <c r="AK9" s="2">
        <v>0.8987</v>
      </c>
      <c r="AL9" s="2">
        <v>0.8982</v>
      </c>
      <c r="AM9" s="2">
        <v>-0.2838</v>
      </c>
      <c r="AN9" s="2">
        <v>-0.0235</v>
      </c>
    </row>
    <row r="10" spans="1:40" ht="12.75">
      <c r="A10" s="2" t="s">
        <v>9</v>
      </c>
      <c r="B10" s="2">
        <v>0.2435</v>
      </c>
      <c r="C10" s="2">
        <v>-0.055</v>
      </c>
      <c r="D10" s="2">
        <v>0.0262</v>
      </c>
      <c r="E10" s="2">
        <v>-0.1676</v>
      </c>
      <c r="F10" s="2">
        <v>-0.5756</v>
      </c>
      <c r="G10" s="2">
        <v>0.2085</v>
      </c>
      <c r="H10" s="2">
        <v>0.0574</v>
      </c>
      <c r="I10" s="2">
        <v>1</v>
      </c>
      <c r="J10" s="2">
        <v>-0.0933</v>
      </c>
      <c r="K10" s="2">
        <v>-0.1055</v>
      </c>
      <c r="L10" s="2">
        <v>0.0978</v>
      </c>
      <c r="M10" s="2">
        <v>0.0693</v>
      </c>
      <c r="N10" s="2">
        <v>0.0925</v>
      </c>
      <c r="O10" s="2">
        <v>0.0318</v>
      </c>
      <c r="P10" s="2">
        <v>0.0306</v>
      </c>
      <c r="Q10" s="2">
        <v>-0.129</v>
      </c>
      <c r="R10" s="2">
        <v>-0.0315</v>
      </c>
      <c r="S10" s="2">
        <v>0.0585</v>
      </c>
      <c r="T10" s="2">
        <v>0.1698</v>
      </c>
      <c r="U10" s="2">
        <v>0.3548</v>
      </c>
      <c r="V10" s="2">
        <v>0.0258</v>
      </c>
      <c r="W10" s="2">
        <v>-0.0641</v>
      </c>
      <c r="X10" s="2">
        <v>-0.0925</v>
      </c>
      <c r="Y10" s="2">
        <v>0.188</v>
      </c>
      <c r="Z10" s="2">
        <v>-0.1577</v>
      </c>
      <c r="AA10" s="2">
        <v>0.0734</v>
      </c>
      <c r="AB10" s="2">
        <v>-0.1129</v>
      </c>
      <c r="AC10" s="2">
        <v>-0.5501</v>
      </c>
      <c r="AD10" s="2">
        <v>0.1521</v>
      </c>
      <c r="AE10" s="2">
        <v>-0.0138</v>
      </c>
      <c r="AF10" s="2">
        <v>0.9782</v>
      </c>
      <c r="AG10" s="2">
        <v>-0.1687</v>
      </c>
      <c r="AH10" s="2">
        <v>-0.2252</v>
      </c>
      <c r="AI10" s="2">
        <v>-0.0222</v>
      </c>
      <c r="AJ10" s="2">
        <v>-0.0103</v>
      </c>
      <c r="AK10" s="2">
        <v>0.0222</v>
      </c>
      <c r="AL10" s="2">
        <v>0.0099</v>
      </c>
      <c r="AM10" s="2">
        <v>-0.3885</v>
      </c>
      <c r="AN10" s="2">
        <v>-0.3649</v>
      </c>
    </row>
    <row r="11" spans="1:40" ht="12.75">
      <c r="A11" s="2" t="s">
        <v>10</v>
      </c>
      <c r="B11" s="2">
        <v>0.427</v>
      </c>
      <c r="C11" s="2">
        <v>0.1962</v>
      </c>
      <c r="D11" s="2">
        <v>-0.2589</v>
      </c>
      <c r="E11" s="2">
        <v>-0.1781</v>
      </c>
      <c r="F11" s="2">
        <v>-0.155</v>
      </c>
      <c r="G11" s="2">
        <v>0.8791</v>
      </c>
      <c r="H11" s="2">
        <v>0.7818</v>
      </c>
      <c r="I11" s="2">
        <v>-0.0933</v>
      </c>
      <c r="J11" s="2">
        <v>1</v>
      </c>
      <c r="K11" s="2">
        <v>0.0015</v>
      </c>
      <c r="L11" s="2">
        <v>0.6464</v>
      </c>
      <c r="M11" s="2">
        <v>0.7919</v>
      </c>
      <c r="N11" s="2">
        <v>0.845</v>
      </c>
      <c r="O11" s="2">
        <v>0.8943</v>
      </c>
      <c r="P11" s="2">
        <v>0.8102</v>
      </c>
      <c r="Q11" s="2">
        <v>0.1323</v>
      </c>
      <c r="R11" s="2">
        <v>0.2725</v>
      </c>
      <c r="S11" s="2">
        <v>0.2884</v>
      </c>
      <c r="T11" s="2">
        <v>0.3735</v>
      </c>
      <c r="U11" s="2">
        <v>-0.0717</v>
      </c>
      <c r="V11" s="2">
        <v>0.2544</v>
      </c>
      <c r="W11" s="2">
        <v>0.1675</v>
      </c>
      <c r="X11" s="2">
        <v>0.1555</v>
      </c>
      <c r="Y11" s="2">
        <v>0.2835</v>
      </c>
      <c r="Z11" s="2">
        <v>0.0113</v>
      </c>
      <c r="AA11" s="2">
        <v>-0.1674</v>
      </c>
      <c r="AB11" s="2">
        <v>-0.0443</v>
      </c>
      <c r="AC11" s="2">
        <v>-0.052</v>
      </c>
      <c r="AD11" s="2">
        <v>0.8028</v>
      </c>
      <c r="AE11" s="2">
        <v>0.7</v>
      </c>
      <c r="AF11" s="2">
        <v>-0.1734</v>
      </c>
      <c r="AG11" s="2">
        <v>0.9282</v>
      </c>
      <c r="AH11" s="2">
        <v>-0.2312</v>
      </c>
      <c r="AI11" s="2">
        <v>0.5477</v>
      </c>
      <c r="AJ11" s="2">
        <v>0.7076</v>
      </c>
      <c r="AK11" s="2">
        <v>0.7665</v>
      </c>
      <c r="AL11" s="2">
        <v>0.7725</v>
      </c>
      <c r="AM11" s="2">
        <v>-0.5775</v>
      </c>
      <c r="AN11" s="2">
        <v>-0.0884</v>
      </c>
    </row>
    <row r="12" spans="1:40" ht="12.75">
      <c r="A12" s="2" t="s">
        <v>11</v>
      </c>
      <c r="B12" s="2">
        <v>-0.2435</v>
      </c>
      <c r="C12" s="2">
        <v>0.7164</v>
      </c>
      <c r="D12" s="2">
        <v>-0.5242</v>
      </c>
      <c r="E12" s="2">
        <v>-0.0336</v>
      </c>
      <c r="F12" s="2">
        <v>0.0481</v>
      </c>
      <c r="G12" s="2">
        <v>-0.0228</v>
      </c>
      <c r="H12" s="2">
        <v>-0.0125</v>
      </c>
      <c r="I12" s="2">
        <v>-0.1055</v>
      </c>
      <c r="J12" s="2">
        <v>0.0015</v>
      </c>
      <c r="K12" s="2">
        <v>1</v>
      </c>
      <c r="L12" s="2">
        <v>0.1704</v>
      </c>
      <c r="M12" s="2">
        <v>-0.0134</v>
      </c>
      <c r="N12" s="2">
        <v>-0.0141</v>
      </c>
      <c r="O12" s="2">
        <v>0.0169</v>
      </c>
      <c r="P12" s="2">
        <v>-0.0117</v>
      </c>
      <c r="Q12" s="2">
        <v>0.2117</v>
      </c>
      <c r="R12" s="2">
        <v>0.1976</v>
      </c>
      <c r="S12" s="2">
        <v>0.216</v>
      </c>
      <c r="T12" s="2">
        <v>0.4736</v>
      </c>
      <c r="U12" s="2">
        <v>0.266</v>
      </c>
      <c r="V12" s="2">
        <v>0.164</v>
      </c>
      <c r="W12" s="2">
        <v>0.3873</v>
      </c>
      <c r="X12" s="2">
        <v>0.3455</v>
      </c>
      <c r="Y12" s="2">
        <v>-0.5809</v>
      </c>
      <c r="Z12" s="2">
        <v>0.5425</v>
      </c>
      <c r="AA12" s="2">
        <v>-0.416</v>
      </c>
      <c r="AB12" s="2">
        <v>0.1495</v>
      </c>
      <c r="AC12" s="2">
        <v>0.189</v>
      </c>
      <c r="AD12" s="2">
        <v>-0.2484</v>
      </c>
      <c r="AE12" s="2">
        <v>-0.2308</v>
      </c>
      <c r="AF12" s="2">
        <v>-0.2069</v>
      </c>
      <c r="AG12" s="2">
        <v>-0.1884</v>
      </c>
      <c r="AH12" s="2">
        <v>0.8358</v>
      </c>
      <c r="AI12" s="2">
        <v>-0.2038</v>
      </c>
      <c r="AJ12" s="2">
        <v>-0.2644</v>
      </c>
      <c r="AK12" s="2">
        <v>-0.2414</v>
      </c>
      <c r="AL12" s="2">
        <v>-0.2373</v>
      </c>
      <c r="AM12" s="2">
        <v>0.1837</v>
      </c>
      <c r="AN12" s="2">
        <v>0.2275</v>
      </c>
    </row>
    <row r="13" spans="1:40" ht="12.75">
      <c r="A13" s="2" t="s">
        <v>12</v>
      </c>
      <c r="B13" s="2">
        <v>0.5539</v>
      </c>
      <c r="C13" s="2">
        <v>0.2045</v>
      </c>
      <c r="D13" s="2">
        <v>-0.155</v>
      </c>
      <c r="E13" s="2">
        <v>-0.2649</v>
      </c>
      <c r="F13" s="2">
        <v>-0.1779</v>
      </c>
      <c r="G13" s="2">
        <v>0.8035</v>
      </c>
      <c r="H13" s="2">
        <v>0.8551</v>
      </c>
      <c r="I13" s="2">
        <v>0.0978</v>
      </c>
      <c r="J13" s="2">
        <v>0.6464</v>
      </c>
      <c r="K13" s="2">
        <v>0.1704</v>
      </c>
      <c r="L13" s="2">
        <v>1</v>
      </c>
      <c r="M13" s="2">
        <v>0.9153</v>
      </c>
      <c r="N13" s="2">
        <v>0.8519</v>
      </c>
      <c r="O13" s="2">
        <v>0.8357</v>
      </c>
      <c r="P13" s="2">
        <v>0.8483</v>
      </c>
      <c r="Q13" s="2">
        <v>0.1386</v>
      </c>
      <c r="R13" s="2">
        <v>0.0272</v>
      </c>
      <c r="S13" s="2">
        <v>0.2652</v>
      </c>
      <c r="T13" s="2">
        <v>0.6915</v>
      </c>
      <c r="U13" s="2">
        <v>-0.0405</v>
      </c>
      <c r="V13" s="2">
        <v>0.3301</v>
      </c>
      <c r="W13" s="2">
        <v>0.2937</v>
      </c>
      <c r="X13" s="2">
        <v>0.3114</v>
      </c>
      <c r="Y13" s="2">
        <v>0.2414</v>
      </c>
      <c r="Z13" s="2">
        <v>-0.1582</v>
      </c>
      <c r="AA13" s="2">
        <v>0.0272</v>
      </c>
      <c r="AB13" s="2">
        <v>-0.0127</v>
      </c>
      <c r="AC13" s="2">
        <v>0.0174</v>
      </c>
      <c r="AD13" s="2">
        <v>0.5689</v>
      </c>
      <c r="AE13" s="2">
        <v>0.6361</v>
      </c>
      <c r="AF13" s="2">
        <v>-0.0467</v>
      </c>
      <c r="AG13" s="2">
        <v>0.4194</v>
      </c>
      <c r="AH13" s="2">
        <v>-0.2383</v>
      </c>
      <c r="AI13" s="2">
        <v>0.7419</v>
      </c>
      <c r="AJ13" s="2">
        <v>0.6812</v>
      </c>
      <c r="AK13" s="2">
        <v>0.6257</v>
      </c>
      <c r="AL13" s="2">
        <v>0.6236</v>
      </c>
      <c r="AM13" s="2">
        <v>-0.2083</v>
      </c>
      <c r="AN13" s="2">
        <v>-0.1027</v>
      </c>
    </row>
    <row r="14" spans="1:40" ht="12.75">
      <c r="A14" s="2" t="s">
        <v>13</v>
      </c>
      <c r="B14" s="2">
        <v>0.5509</v>
      </c>
      <c r="C14" s="2">
        <v>0.097</v>
      </c>
      <c r="D14" s="2">
        <v>-0.1375</v>
      </c>
      <c r="E14" s="2">
        <v>-0.1988</v>
      </c>
      <c r="F14" s="2">
        <v>-0.1326</v>
      </c>
      <c r="G14" s="2">
        <v>0.9269</v>
      </c>
      <c r="H14" s="2">
        <v>0.9638</v>
      </c>
      <c r="I14" s="2">
        <v>0.0693</v>
      </c>
      <c r="J14" s="2">
        <v>0.7919</v>
      </c>
      <c r="K14" s="2">
        <v>-0.0134</v>
      </c>
      <c r="L14" s="2">
        <v>0.9153</v>
      </c>
      <c r="M14" s="2">
        <v>1</v>
      </c>
      <c r="N14" s="2">
        <v>0.9693</v>
      </c>
      <c r="O14" s="2">
        <v>0.9579</v>
      </c>
      <c r="P14" s="2">
        <v>0.9634</v>
      </c>
      <c r="Q14" s="2">
        <v>0.1083</v>
      </c>
      <c r="R14" s="2">
        <v>0.1307</v>
      </c>
      <c r="S14" s="2">
        <v>0.2773</v>
      </c>
      <c r="T14" s="2">
        <v>0.483</v>
      </c>
      <c r="U14" s="2">
        <v>-0.1221</v>
      </c>
      <c r="V14" s="2">
        <v>0.2785</v>
      </c>
      <c r="W14" s="2">
        <v>0.1845</v>
      </c>
      <c r="X14" s="2">
        <v>0.1868</v>
      </c>
      <c r="Y14" s="2">
        <v>0.3651</v>
      </c>
      <c r="Z14" s="2">
        <v>-0.1623</v>
      </c>
      <c r="AA14" s="2">
        <v>-0.0114</v>
      </c>
      <c r="AB14" s="2">
        <v>-0.0237</v>
      </c>
      <c r="AC14" s="2">
        <v>0.0034</v>
      </c>
      <c r="AD14" s="2">
        <v>0.8045</v>
      </c>
      <c r="AE14" s="2">
        <v>0.8527</v>
      </c>
      <c r="AF14" s="2">
        <v>-0.0316</v>
      </c>
      <c r="AG14" s="2">
        <v>0.66</v>
      </c>
      <c r="AH14" s="2">
        <v>-0.3162</v>
      </c>
      <c r="AI14" s="2">
        <v>0.8183</v>
      </c>
      <c r="AJ14" s="2">
        <v>0.8876</v>
      </c>
      <c r="AK14" s="2">
        <v>0.856</v>
      </c>
      <c r="AL14" s="2">
        <v>0.8549</v>
      </c>
      <c r="AM14" s="2">
        <v>-0.3628</v>
      </c>
      <c r="AN14" s="2">
        <v>-0.099</v>
      </c>
    </row>
    <row r="15" spans="1:40" ht="12.75">
      <c r="A15" s="2" t="s">
        <v>14</v>
      </c>
      <c r="B15" s="2">
        <v>0.5364</v>
      </c>
      <c r="C15" s="2">
        <v>0.1382</v>
      </c>
      <c r="D15" s="2">
        <v>-0.2193</v>
      </c>
      <c r="E15" s="2">
        <v>-0.1722</v>
      </c>
      <c r="F15" s="2">
        <v>-0.128</v>
      </c>
      <c r="G15" s="2">
        <v>0.9624</v>
      </c>
      <c r="H15" s="2">
        <v>0.9896</v>
      </c>
      <c r="I15" s="2">
        <v>0.0925</v>
      </c>
      <c r="J15" s="2">
        <v>0.845</v>
      </c>
      <c r="K15" s="2">
        <v>-0.0141</v>
      </c>
      <c r="L15" s="2">
        <v>0.8519</v>
      </c>
      <c r="M15" s="2">
        <v>0.9693</v>
      </c>
      <c r="N15" s="2">
        <v>1</v>
      </c>
      <c r="O15" s="2">
        <v>0.9937</v>
      </c>
      <c r="P15" s="2">
        <v>0.992</v>
      </c>
      <c r="Q15" s="2">
        <v>0.1179</v>
      </c>
      <c r="R15" s="2">
        <v>0.1735</v>
      </c>
      <c r="S15" s="2">
        <v>0.3118</v>
      </c>
      <c r="T15" s="2">
        <v>0.451</v>
      </c>
      <c r="U15" s="2">
        <v>-0.0557</v>
      </c>
      <c r="V15" s="2">
        <v>0.3061</v>
      </c>
      <c r="W15" s="2">
        <v>0.177</v>
      </c>
      <c r="X15" s="2">
        <v>0.1461</v>
      </c>
      <c r="Y15" s="2">
        <v>0.3674</v>
      </c>
      <c r="Z15" s="2">
        <v>-0.0977</v>
      </c>
      <c r="AA15" s="2">
        <v>-0.1052</v>
      </c>
      <c r="AB15" s="2">
        <v>-0.0077</v>
      </c>
      <c r="AC15" s="2">
        <v>-0.0012</v>
      </c>
      <c r="AD15" s="2">
        <v>0.8591</v>
      </c>
      <c r="AE15" s="2">
        <v>0.8961</v>
      </c>
      <c r="AF15" s="2">
        <v>-0.0013</v>
      </c>
      <c r="AG15" s="2">
        <v>0.7301</v>
      </c>
      <c r="AH15" s="2">
        <v>-0.2971</v>
      </c>
      <c r="AI15" s="2">
        <v>0.7603</v>
      </c>
      <c r="AJ15" s="2">
        <v>0.8694</v>
      </c>
      <c r="AK15" s="2">
        <v>0.9054</v>
      </c>
      <c r="AL15" s="2">
        <v>0.905</v>
      </c>
      <c r="AM15" s="2">
        <v>-0.4087</v>
      </c>
      <c r="AN15" s="2">
        <v>-0.0689</v>
      </c>
    </row>
    <row r="16" spans="1:40" ht="12.75">
      <c r="A16" s="2" t="s">
        <v>15</v>
      </c>
      <c r="B16" s="2">
        <v>0.5146</v>
      </c>
      <c r="C16" s="2">
        <v>0.1733</v>
      </c>
      <c r="D16" s="2">
        <v>-0.2448</v>
      </c>
      <c r="E16" s="2">
        <v>-0.1679</v>
      </c>
      <c r="F16" s="2">
        <v>-0.0993</v>
      </c>
      <c r="G16" s="2">
        <v>0.9611</v>
      </c>
      <c r="H16" s="2">
        <v>0.9763</v>
      </c>
      <c r="I16" s="2">
        <v>0.0318</v>
      </c>
      <c r="J16" s="2">
        <v>0.8943</v>
      </c>
      <c r="K16" s="2">
        <v>0.0169</v>
      </c>
      <c r="L16" s="2">
        <v>0.8357</v>
      </c>
      <c r="M16" s="2">
        <v>0.9579</v>
      </c>
      <c r="N16" s="2">
        <v>0.9937</v>
      </c>
      <c r="O16" s="2">
        <v>1</v>
      </c>
      <c r="P16" s="2">
        <v>0.9844</v>
      </c>
      <c r="Q16" s="2">
        <v>0.1327</v>
      </c>
      <c r="R16" s="2">
        <v>0.2011</v>
      </c>
      <c r="S16" s="2">
        <v>0.3179</v>
      </c>
      <c r="T16" s="2">
        <v>0.4526</v>
      </c>
      <c r="U16" s="2">
        <v>-0.0651</v>
      </c>
      <c r="V16" s="2">
        <v>0.3083</v>
      </c>
      <c r="W16" s="2">
        <v>0.1911</v>
      </c>
      <c r="X16" s="2">
        <v>0.1594</v>
      </c>
      <c r="Y16" s="2">
        <v>0.3403</v>
      </c>
      <c r="Z16" s="2">
        <v>-0.059</v>
      </c>
      <c r="AA16" s="2">
        <v>-0.1312</v>
      </c>
      <c r="AB16" s="2">
        <v>-0.0025</v>
      </c>
      <c r="AC16" s="2">
        <v>0.0292</v>
      </c>
      <c r="AD16" s="2">
        <v>0.8569</v>
      </c>
      <c r="AE16" s="2">
        <v>0.8805</v>
      </c>
      <c r="AF16" s="2">
        <v>-0.0632</v>
      </c>
      <c r="AG16" s="2">
        <v>0.7825</v>
      </c>
      <c r="AH16" s="2">
        <v>-0.2629</v>
      </c>
      <c r="AI16" s="2">
        <v>0.7364</v>
      </c>
      <c r="AJ16" s="2">
        <v>0.8556</v>
      </c>
      <c r="AK16" s="2">
        <v>0.8972</v>
      </c>
      <c r="AL16" s="2">
        <v>0.8986</v>
      </c>
      <c r="AM16" s="2">
        <v>-0.4215</v>
      </c>
      <c r="AN16" s="2">
        <v>-0.05</v>
      </c>
    </row>
    <row r="17" spans="1:40" ht="12.75">
      <c r="A17" s="2" t="s">
        <v>16</v>
      </c>
      <c r="B17" s="2">
        <v>0.5249</v>
      </c>
      <c r="C17" s="2">
        <v>0.132</v>
      </c>
      <c r="D17" s="2">
        <v>-0.2065</v>
      </c>
      <c r="E17" s="2">
        <v>-0.1464</v>
      </c>
      <c r="F17" s="2">
        <v>-0.0312</v>
      </c>
      <c r="G17" s="2">
        <v>0.921</v>
      </c>
      <c r="H17" s="2">
        <v>0.9985</v>
      </c>
      <c r="I17" s="2">
        <v>0.0306</v>
      </c>
      <c r="J17" s="2">
        <v>0.8102</v>
      </c>
      <c r="K17" s="2">
        <v>-0.0117</v>
      </c>
      <c r="L17" s="2">
        <v>0.8483</v>
      </c>
      <c r="M17" s="2">
        <v>0.9634</v>
      </c>
      <c r="N17" s="2">
        <v>0.992</v>
      </c>
      <c r="O17" s="2">
        <v>0.9844</v>
      </c>
      <c r="P17" s="2">
        <v>1</v>
      </c>
      <c r="Q17" s="2">
        <v>0.1262</v>
      </c>
      <c r="R17" s="2">
        <v>0.156</v>
      </c>
      <c r="S17" s="2">
        <v>0.3067</v>
      </c>
      <c r="T17" s="2">
        <v>0.4364</v>
      </c>
      <c r="U17" s="2">
        <v>-0.0915</v>
      </c>
      <c r="V17" s="2">
        <v>0.3175</v>
      </c>
      <c r="W17" s="2">
        <v>0.1904</v>
      </c>
      <c r="X17" s="2">
        <v>0.1421</v>
      </c>
      <c r="Y17" s="2">
        <v>0.3625</v>
      </c>
      <c r="Z17" s="2">
        <v>-0.0966</v>
      </c>
      <c r="AA17" s="2">
        <v>-0.0958</v>
      </c>
      <c r="AB17" s="2">
        <v>0.0142</v>
      </c>
      <c r="AC17" s="2">
        <v>0.0955</v>
      </c>
      <c r="AD17" s="2">
        <v>0.8199</v>
      </c>
      <c r="AE17" s="2">
        <v>0.9127</v>
      </c>
      <c r="AF17" s="2">
        <v>-0.061</v>
      </c>
      <c r="AG17" s="2">
        <v>0.6984</v>
      </c>
      <c r="AH17" s="2">
        <v>-0.2852</v>
      </c>
      <c r="AI17" s="2">
        <v>0.7688</v>
      </c>
      <c r="AJ17" s="2">
        <v>0.8703</v>
      </c>
      <c r="AK17" s="2">
        <v>0.904</v>
      </c>
      <c r="AL17" s="2">
        <v>0.9043</v>
      </c>
      <c r="AM17" s="2">
        <v>-0.2974</v>
      </c>
      <c r="AN17" s="2">
        <v>-0.0164</v>
      </c>
    </row>
    <row r="18" spans="1:40" ht="12.75">
      <c r="A18" s="2" t="s">
        <v>17</v>
      </c>
      <c r="B18" s="2">
        <v>0.1653</v>
      </c>
      <c r="C18" s="2">
        <v>0.1909</v>
      </c>
      <c r="D18" s="2">
        <v>-0.2515</v>
      </c>
      <c r="E18" s="2">
        <v>-0.0218</v>
      </c>
      <c r="F18" s="2">
        <v>0.0731</v>
      </c>
      <c r="G18" s="2">
        <v>0.0941</v>
      </c>
      <c r="H18" s="2">
        <v>0.1215</v>
      </c>
      <c r="I18" s="2">
        <v>-0.129</v>
      </c>
      <c r="J18" s="2">
        <v>0.1323</v>
      </c>
      <c r="K18" s="2">
        <v>0.2117</v>
      </c>
      <c r="L18" s="2">
        <v>0.1386</v>
      </c>
      <c r="M18" s="2">
        <v>0.1083</v>
      </c>
      <c r="N18" s="2">
        <v>0.1179</v>
      </c>
      <c r="O18" s="2">
        <v>0.1327</v>
      </c>
      <c r="P18" s="2">
        <v>0.1262</v>
      </c>
      <c r="Q18" s="2">
        <v>1</v>
      </c>
      <c r="R18" s="2">
        <v>0.0654</v>
      </c>
      <c r="S18" s="2">
        <v>0.1868</v>
      </c>
      <c r="T18" s="2">
        <v>0.2274</v>
      </c>
      <c r="U18" s="2">
        <v>0.1801</v>
      </c>
      <c r="V18" s="2">
        <v>0.234</v>
      </c>
      <c r="W18" s="2">
        <v>0.1701</v>
      </c>
      <c r="X18" s="2">
        <v>0.1144</v>
      </c>
      <c r="Y18" s="2">
        <v>0.0593</v>
      </c>
      <c r="Z18" s="2">
        <v>0.0876</v>
      </c>
      <c r="AA18" s="2">
        <v>-0.1995</v>
      </c>
      <c r="AB18" s="2">
        <v>0.0657</v>
      </c>
      <c r="AC18" s="2">
        <v>0.1428</v>
      </c>
      <c r="AD18" s="2">
        <v>-0.0024</v>
      </c>
      <c r="AE18" s="2">
        <v>0.0312</v>
      </c>
      <c r="AF18" s="2">
        <v>-0.1788</v>
      </c>
      <c r="AG18" s="2">
        <v>0.0514</v>
      </c>
      <c r="AH18" s="2">
        <v>0.0977</v>
      </c>
      <c r="AI18" s="2">
        <v>-0.0193</v>
      </c>
      <c r="AJ18" s="2">
        <v>0.0041</v>
      </c>
      <c r="AK18" s="2">
        <v>0.024</v>
      </c>
      <c r="AL18" s="2">
        <v>0.0266</v>
      </c>
      <c r="AM18" s="2">
        <v>0.0678</v>
      </c>
      <c r="AN18" s="2">
        <v>0.0548</v>
      </c>
    </row>
    <row r="19" spans="1:40" ht="12.75">
      <c r="A19" s="2" t="s">
        <v>18</v>
      </c>
      <c r="B19" s="2">
        <v>-0.0876</v>
      </c>
      <c r="C19" s="2">
        <v>0.218</v>
      </c>
      <c r="D19" s="2">
        <v>-0.2515</v>
      </c>
      <c r="E19" s="2">
        <v>-0.0046</v>
      </c>
      <c r="F19" s="2">
        <v>-0.0311</v>
      </c>
      <c r="G19" s="2">
        <v>0.2068</v>
      </c>
      <c r="H19" s="2">
        <v>0.1437</v>
      </c>
      <c r="I19" s="2">
        <v>-0.0315</v>
      </c>
      <c r="J19" s="2">
        <v>0.2725</v>
      </c>
      <c r="K19" s="2">
        <v>0.1976</v>
      </c>
      <c r="L19" s="2">
        <v>0.0272</v>
      </c>
      <c r="M19" s="2">
        <v>0.1307</v>
      </c>
      <c r="N19" s="2">
        <v>0.1735</v>
      </c>
      <c r="O19" s="2">
        <v>0.2011</v>
      </c>
      <c r="P19" s="2">
        <v>0.156</v>
      </c>
      <c r="Q19" s="2">
        <v>0.0654</v>
      </c>
      <c r="R19" s="2">
        <v>1</v>
      </c>
      <c r="S19" s="2">
        <v>0.1608</v>
      </c>
      <c r="T19" s="2">
        <v>-0.0181</v>
      </c>
      <c r="U19" s="2">
        <v>-0.0089</v>
      </c>
      <c r="V19" s="2">
        <v>0.0443</v>
      </c>
      <c r="W19" s="2">
        <v>-0.0092</v>
      </c>
      <c r="X19" s="2">
        <v>0.1195</v>
      </c>
      <c r="Y19" s="2">
        <v>-0.0939</v>
      </c>
      <c r="Z19" s="2">
        <v>0.2563</v>
      </c>
      <c r="AA19" s="2">
        <v>-0.2663</v>
      </c>
      <c r="AB19" s="2">
        <v>-0.012</v>
      </c>
      <c r="AC19" s="2">
        <v>-0.0377</v>
      </c>
      <c r="AD19" s="2">
        <v>0.2387</v>
      </c>
      <c r="AE19" s="2">
        <v>0.1684</v>
      </c>
      <c r="AF19" s="2">
        <v>-0.0282</v>
      </c>
      <c r="AG19" s="2">
        <v>0.301</v>
      </c>
      <c r="AH19" s="2">
        <v>0.2347</v>
      </c>
      <c r="AI19" s="2">
        <v>0.0544</v>
      </c>
      <c r="AJ19" s="2">
        <v>0.1587</v>
      </c>
      <c r="AK19" s="2">
        <v>0.2016</v>
      </c>
      <c r="AL19" s="2">
        <v>0.2048</v>
      </c>
      <c r="AM19" s="2">
        <v>-0.2302</v>
      </c>
      <c r="AN19" s="2">
        <v>0.0517</v>
      </c>
    </row>
    <row r="20" spans="1:40" ht="12.75">
      <c r="A20" s="2" t="s">
        <v>19</v>
      </c>
      <c r="B20" s="2">
        <v>0.2096</v>
      </c>
      <c r="C20" s="2">
        <v>0.2754</v>
      </c>
      <c r="D20" s="2">
        <v>-0.2678</v>
      </c>
      <c r="E20" s="2">
        <v>-0.0829</v>
      </c>
      <c r="F20" s="2">
        <v>-0.1353</v>
      </c>
      <c r="G20" s="2">
        <v>0.2985</v>
      </c>
      <c r="H20" s="2">
        <v>0.3066</v>
      </c>
      <c r="I20" s="2">
        <v>0.0585</v>
      </c>
      <c r="J20" s="2">
        <v>0.2884</v>
      </c>
      <c r="K20" s="2">
        <v>0.216</v>
      </c>
      <c r="L20" s="2">
        <v>0.2652</v>
      </c>
      <c r="M20" s="2">
        <v>0.2773</v>
      </c>
      <c r="N20" s="2">
        <v>0.3118</v>
      </c>
      <c r="O20" s="2">
        <v>0.3179</v>
      </c>
      <c r="P20" s="2">
        <v>0.3067</v>
      </c>
      <c r="Q20" s="2">
        <v>0.1868</v>
      </c>
      <c r="R20" s="2">
        <v>0.1608</v>
      </c>
      <c r="S20" s="2">
        <v>1</v>
      </c>
      <c r="T20" s="2">
        <v>0.2681</v>
      </c>
      <c r="U20" s="2">
        <v>0.1056</v>
      </c>
      <c r="V20" s="2">
        <v>0.2846</v>
      </c>
      <c r="W20" s="2">
        <v>0.1851</v>
      </c>
      <c r="X20" s="2">
        <v>0.1952</v>
      </c>
      <c r="Y20" s="2">
        <v>0.0874</v>
      </c>
      <c r="Z20" s="2">
        <v>0.1602</v>
      </c>
      <c r="AA20" s="2">
        <v>-0.2054</v>
      </c>
      <c r="AB20" s="2">
        <v>0.0163</v>
      </c>
      <c r="AC20" s="2">
        <v>-0.0624</v>
      </c>
      <c r="AD20" s="2">
        <v>0.2061</v>
      </c>
      <c r="AE20" s="2">
        <v>0.2188</v>
      </c>
      <c r="AF20" s="2">
        <v>0.0027</v>
      </c>
      <c r="AG20" s="2">
        <v>0.2034</v>
      </c>
      <c r="AH20" s="2">
        <v>0.0772</v>
      </c>
      <c r="AI20" s="2">
        <v>0.1182</v>
      </c>
      <c r="AJ20" s="2">
        <v>0.1755</v>
      </c>
      <c r="AK20" s="2">
        <v>0.2214</v>
      </c>
      <c r="AL20" s="2">
        <v>0.2222</v>
      </c>
      <c r="AM20" s="2">
        <v>-0.103</v>
      </c>
      <c r="AN20" s="2">
        <v>0.0761</v>
      </c>
    </row>
    <row r="21" spans="1:40" ht="12.75">
      <c r="A21" s="2" t="s">
        <v>20</v>
      </c>
      <c r="B21" s="2">
        <v>0.5526</v>
      </c>
      <c r="C21" s="2">
        <v>0.466</v>
      </c>
      <c r="D21" s="2">
        <v>-0.2731</v>
      </c>
      <c r="E21" s="2">
        <v>-0.3558</v>
      </c>
      <c r="F21" s="2">
        <v>-0.2819</v>
      </c>
      <c r="G21" s="2">
        <v>0.44</v>
      </c>
      <c r="H21" s="2">
        <v>0.4422</v>
      </c>
      <c r="I21" s="2">
        <v>0.1698</v>
      </c>
      <c r="J21" s="2">
        <v>0.3735</v>
      </c>
      <c r="K21" s="2">
        <v>0.4736</v>
      </c>
      <c r="L21" s="2">
        <v>0.6915</v>
      </c>
      <c r="M21" s="2">
        <v>0.483</v>
      </c>
      <c r="N21" s="2">
        <v>0.451</v>
      </c>
      <c r="O21" s="2">
        <v>0.4526</v>
      </c>
      <c r="P21" s="2">
        <v>0.4364</v>
      </c>
      <c r="Q21" s="2">
        <v>0.2274</v>
      </c>
      <c r="R21" s="2">
        <v>-0.0181</v>
      </c>
      <c r="S21" s="2">
        <v>0.2681</v>
      </c>
      <c r="T21" s="2">
        <v>1</v>
      </c>
      <c r="U21" s="2">
        <v>0.2184</v>
      </c>
      <c r="V21" s="2">
        <v>0.5117</v>
      </c>
      <c r="W21" s="2">
        <v>0.5017</v>
      </c>
      <c r="X21" s="2">
        <v>0.4604</v>
      </c>
      <c r="Y21" s="2">
        <v>0.0515</v>
      </c>
      <c r="Z21" s="2">
        <v>-0.0366</v>
      </c>
      <c r="AA21" s="2">
        <v>-0.0116</v>
      </c>
      <c r="AB21" s="2">
        <v>0.0108</v>
      </c>
      <c r="AC21" s="2">
        <v>-0.0005</v>
      </c>
      <c r="AD21" s="2">
        <v>0.0188</v>
      </c>
      <c r="AE21" s="2">
        <v>0.0347</v>
      </c>
      <c r="AF21" s="2">
        <v>-0.0388</v>
      </c>
      <c r="AG21" s="2">
        <v>0.0015</v>
      </c>
      <c r="AH21" s="2">
        <v>-0.0877</v>
      </c>
      <c r="AI21" s="2">
        <v>0.0287</v>
      </c>
      <c r="AJ21" s="2">
        <v>0.0253</v>
      </c>
      <c r="AK21" s="2">
        <v>0.0294</v>
      </c>
      <c r="AL21" s="2">
        <v>0.0288</v>
      </c>
      <c r="AM21" s="2">
        <v>0.0116</v>
      </c>
      <c r="AN21" s="2">
        <v>-0.0223</v>
      </c>
    </row>
    <row r="22" spans="1:40" ht="12.75">
      <c r="A22" s="2" t="s">
        <v>21</v>
      </c>
      <c r="B22" s="2">
        <v>-0.0551</v>
      </c>
      <c r="C22" s="2">
        <v>0.2624</v>
      </c>
      <c r="D22" s="2">
        <v>-0.2307</v>
      </c>
      <c r="E22" s="2">
        <v>-0.0544</v>
      </c>
      <c r="F22" s="2">
        <v>-0.2742</v>
      </c>
      <c r="G22" s="2">
        <v>0.0185</v>
      </c>
      <c r="H22" s="2">
        <v>-0.0832</v>
      </c>
      <c r="I22" s="2">
        <v>0.3548</v>
      </c>
      <c r="J22" s="2">
        <v>-0.0717</v>
      </c>
      <c r="K22" s="2">
        <v>0.266</v>
      </c>
      <c r="L22" s="2">
        <v>-0.0405</v>
      </c>
      <c r="M22" s="2">
        <v>-0.1221</v>
      </c>
      <c r="N22" s="2">
        <v>-0.0557</v>
      </c>
      <c r="O22" s="2">
        <v>-0.0651</v>
      </c>
      <c r="P22" s="2">
        <v>-0.0915</v>
      </c>
      <c r="Q22" s="2">
        <v>0.1801</v>
      </c>
      <c r="R22" s="2">
        <v>-0.0089</v>
      </c>
      <c r="S22" s="2">
        <v>0.1056</v>
      </c>
      <c r="T22" s="2">
        <v>0.2184</v>
      </c>
      <c r="U22" s="2">
        <v>1</v>
      </c>
      <c r="V22" s="2">
        <v>0.2025</v>
      </c>
      <c r="W22" s="2">
        <v>0.0265</v>
      </c>
      <c r="X22" s="2">
        <v>0.0697</v>
      </c>
      <c r="Y22" s="2">
        <v>-0.1994</v>
      </c>
      <c r="Z22" s="2">
        <v>0.1734</v>
      </c>
      <c r="AA22" s="2">
        <v>-0.1804</v>
      </c>
      <c r="AB22" s="2">
        <v>0.0273</v>
      </c>
      <c r="AC22" s="2">
        <v>-0.2217</v>
      </c>
      <c r="AD22" s="2">
        <v>-0.0822</v>
      </c>
      <c r="AE22" s="2">
        <v>-0.1928</v>
      </c>
      <c r="AF22" s="2">
        <v>0.3137</v>
      </c>
      <c r="AG22" s="2">
        <v>-0.1649</v>
      </c>
      <c r="AH22" s="2">
        <v>0.1647</v>
      </c>
      <c r="AI22" s="2">
        <v>-0.2588</v>
      </c>
      <c r="AJ22" s="2">
        <v>-0.2543</v>
      </c>
      <c r="AK22" s="2">
        <v>-0.1671</v>
      </c>
      <c r="AL22" s="2">
        <v>-0.1707</v>
      </c>
      <c r="AM22" s="2">
        <v>-0.1403</v>
      </c>
      <c r="AN22" s="2">
        <v>-0.1215</v>
      </c>
    </row>
    <row r="23" spans="1:40" ht="12.75">
      <c r="A23" s="2" t="s">
        <v>22</v>
      </c>
      <c r="B23" s="2">
        <v>0.3478</v>
      </c>
      <c r="C23" s="2">
        <v>0.2282</v>
      </c>
      <c r="D23" s="2">
        <v>-0.2613</v>
      </c>
      <c r="E23" s="2">
        <v>-0.1492</v>
      </c>
      <c r="F23" s="2">
        <v>-0.0826</v>
      </c>
      <c r="G23" s="2">
        <v>0.2538</v>
      </c>
      <c r="H23" s="2">
        <v>0.3197</v>
      </c>
      <c r="I23" s="2">
        <v>0.0258</v>
      </c>
      <c r="J23" s="2">
        <v>0.2544</v>
      </c>
      <c r="K23" s="2">
        <v>0.164</v>
      </c>
      <c r="L23" s="2">
        <v>0.3301</v>
      </c>
      <c r="M23" s="2">
        <v>0.2785</v>
      </c>
      <c r="N23" s="2">
        <v>0.3061</v>
      </c>
      <c r="O23" s="2">
        <v>0.3083</v>
      </c>
      <c r="P23" s="2">
        <v>0.3175</v>
      </c>
      <c r="Q23" s="2">
        <v>0.234</v>
      </c>
      <c r="R23" s="2">
        <v>0.0443</v>
      </c>
      <c r="S23" s="2">
        <v>0.2846</v>
      </c>
      <c r="T23" s="2">
        <v>0.5117</v>
      </c>
      <c r="U23" s="2">
        <v>0.2025</v>
      </c>
      <c r="V23" s="2">
        <v>1</v>
      </c>
      <c r="W23" s="2">
        <v>0.3008</v>
      </c>
      <c r="X23" s="2">
        <v>0.2591</v>
      </c>
      <c r="Y23" s="2">
        <v>0.1042</v>
      </c>
      <c r="Z23" s="2">
        <v>-0.0303</v>
      </c>
      <c r="AA23" s="2">
        <v>-0.1323</v>
      </c>
      <c r="AB23" s="2">
        <v>0.0407</v>
      </c>
      <c r="AC23" s="2">
        <v>0.0639</v>
      </c>
      <c r="AD23" s="2">
        <v>0.0415</v>
      </c>
      <c r="AE23" s="2">
        <v>0.1218</v>
      </c>
      <c r="AF23" s="2">
        <v>-0.0818</v>
      </c>
      <c r="AG23" s="2">
        <v>0.0689</v>
      </c>
      <c r="AH23" s="2">
        <v>-0.1335</v>
      </c>
      <c r="AI23" s="2">
        <v>-0.0183</v>
      </c>
      <c r="AJ23" s="2">
        <v>0.0488</v>
      </c>
      <c r="AK23" s="2">
        <v>0.1</v>
      </c>
      <c r="AL23" s="2">
        <v>0.1011</v>
      </c>
      <c r="AM23" s="2">
        <v>0.0959</v>
      </c>
      <c r="AN23" s="2">
        <v>0.0644</v>
      </c>
    </row>
    <row r="24" spans="1:40" ht="12.75">
      <c r="A24" s="2" t="s">
        <v>23</v>
      </c>
      <c r="B24" s="2">
        <v>0.2189</v>
      </c>
      <c r="C24" s="2">
        <v>0.315</v>
      </c>
      <c r="D24" s="2">
        <v>-0.3119</v>
      </c>
      <c r="E24" s="2">
        <v>-0.1171</v>
      </c>
      <c r="F24" s="2">
        <v>-0.0529</v>
      </c>
      <c r="G24" s="2">
        <v>0.1258</v>
      </c>
      <c r="H24" s="2">
        <v>0.1909</v>
      </c>
      <c r="I24" s="2">
        <v>-0.0641</v>
      </c>
      <c r="J24" s="2">
        <v>0.1675</v>
      </c>
      <c r="K24" s="2">
        <v>0.3873</v>
      </c>
      <c r="L24" s="2">
        <v>0.2937</v>
      </c>
      <c r="M24" s="2">
        <v>0.1845</v>
      </c>
      <c r="N24" s="2">
        <v>0.177</v>
      </c>
      <c r="O24" s="2">
        <v>0.1911</v>
      </c>
      <c r="P24" s="2">
        <v>0.1904</v>
      </c>
      <c r="Q24" s="2">
        <v>0.1701</v>
      </c>
      <c r="R24" s="2">
        <v>-0.0092</v>
      </c>
      <c r="S24" s="2">
        <v>0.1851</v>
      </c>
      <c r="T24" s="2">
        <v>0.5017</v>
      </c>
      <c r="U24" s="2">
        <v>0.0265</v>
      </c>
      <c r="V24" s="2">
        <v>0.3008</v>
      </c>
      <c r="W24" s="2">
        <v>1</v>
      </c>
      <c r="X24" s="2">
        <v>0.2443</v>
      </c>
      <c r="Y24" s="2">
        <v>-0.0441</v>
      </c>
      <c r="Z24" s="2">
        <v>0.0734</v>
      </c>
      <c r="AA24" s="2">
        <v>-0.1876</v>
      </c>
      <c r="AB24" s="2">
        <v>0.0711</v>
      </c>
      <c r="AC24" s="2">
        <v>0.092</v>
      </c>
      <c r="AD24" s="2">
        <v>-0.0963</v>
      </c>
      <c r="AE24" s="2">
        <v>-0.0171</v>
      </c>
      <c r="AF24" s="2">
        <v>-0.1708</v>
      </c>
      <c r="AG24" s="2">
        <v>-0.0207</v>
      </c>
      <c r="AH24" s="2">
        <v>0.1253</v>
      </c>
      <c r="AI24" s="2">
        <v>-0.0592</v>
      </c>
      <c r="AJ24" s="2">
        <v>-0.0532</v>
      </c>
      <c r="AK24" s="2">
        <v>-0.0401</v>
      </c>
      <c r="AL24" s="2">
        <v>-0.0374</v>
      </c>
      <c r="AM24" s="2">
        <v>0.1723</v>
      </c>
      <c r="AN24" s="2">
        <v>0.0279</v>
      </c>
    </row>
    <row r="25" spans="1:40" ht="12.75">
      <c r="A25" s="2" t="s">
        <v>24</v>
      </c>
      <c r="B25" s="2">
        <v>0.1832</v>
      </c>
      <c r="C25" s="2">
        <v>0.2793</v>
      </c>
      <c r="D25" s="2">
        <v>-0.1646</v>
      </c>
      <c r="E25" s="2">
        <v>-0.1335</v>
      </c>
      <c r="F25" s="2">
        <v>-0.0836</v>
      </c>
      <c r="G25" s="2">
        <v>0.1391</v>
      </c>
      <c r="H25" s="2">
        <v>0.1409</v>
      </c>
      <c r="I25" s="2">
        <v>-0.0925</v>
      </c>
      <c r="J25" s="2">
        <v>0.1555</v>
      </c>
      <c r="K25" s="2">
        <v>0.3455</v>
      </c>
      <c r="L25" s="2">
        <v>0.3114</v>
      </c>
      <c r="M25" s="2">
        <v>0.1868</v>
      </c>
      <c r="N25" s="2">
        <v>0.1461</v>
      </c>
      <c r="O25" s="2">
        <v>0.1594</v>
      </c>
      <c r="P25" s="2">
        <v>0.1421</v>
      </c>
      <c r="Q25" s="2">
        <v>0.1144</v>
      </c>
      <c r="R25" s="2">
        <v>0.1195</v>
      </c>
      <c r="S25" s="2">
        <v>0.1952</v>
      </c>
      <c r="T25" s="2">
        <v>0.4604</v>
      </c>
      <c r="U25" s="2">
        <v>0.0697</v>
      </c>
      <c r="V25" s="2">
        <v>0.2591</v>
      </c>
      <c r="W25" s="2">
        <v>0.2443</v>
      </c>
      <c r="X25" s="2">
        <v>1</v>
      </c>
      <c r="Y25" s="2">
        <v>-0.0615</v>
      </c>
      <c r="Z25" s="2">
        <v>0.0563</v>
      </c>
      <c r="AA25" s="2">
        <v>-0.0457</v>
      </c>
      <c r="AB25" s="2">
        <v>0.0374</v>
      </c>
      <c r="AC25" s="2">
        <v>0.0479</v>
      </c>
      <c r="AD25" s="2">
        <v>-0.0619</v>
      </c>
      <c r="AE25" s="2">
        <v>-0.0538</v>
      </c>
      <c r="AF25" s="2">
        <v>-0.1908</v>
      </c>
      <c r="AG25" s="2">
        <v>-0.017</v>
      </c>
      <c r="AH25" s="2">
        <v>0.1038</v>
      </c>
      <c r="AI25" s="2">
        <v>0.0037</v>
      </c>
      <c r="AJ25" s="2">
        <v>-0.0289</v>
      </c>
      <c r="AK25" s="2">
        <v>-0.0555</v>
      </c>
      <c r="AL25" s="2">
        <v>-0.054</v>
      </c>
      <c r="AM25" s="2">
        <v>0.0514</v>
      </c>
      <c r="AN25" s="2">
        <v>0.0155</v>
      </c>
    </row>
    <row r="26" spans="1:40" ht="12.75">
      <c r="A26" s="2" t="s">
        <v>25</v>
      </c>
      <c r="B26" s="2">
        <v>0.8608</v>
      </c>
      <c r="C26" s="2">
        <v>-0.6384</v>
      </c>
      <c r="D26" s="2">
        <v>0.3334</v>
      </c>
      <c r="E26" s="2">
        <v>-0.3458</v>
      </c>
      <c r="F26" s="2">
        <v>-0.1369</v>
      </c>
      <c r="G26" s="2">
        <v>0.3553</v>
      </c>
      <c r="H26" s="2">
        <v>0.3656</v>
      </c>
      <c r="I26" s="2">
        <v>0.188</v>
      </c>
      <c r="J26" s="2">
        <v>0.2835</v>
      </c>
      <c r="K26" s="2">
        <v>-0.5809</v>
      </c>
      <c r="L26" s="2">
        <v>0.2414</v>
      </c>
      <c r="M26" s="2">
        <v>0.3651</v>
      </c>
      <c r="N26" s="2">
        <v>0.3674</v>
      </c>
      <c r="O26" s="2">
        <v>0.3403</v>
      </c>
      <c r="P26" s="2">
        <v>0.3625</v>
      </c>
      <c r="Q26" s="2">
        <v>0.0593</v>
      </c>
      <c r="R26" s="2">
        <v>-0.0939</v>
      </c>
      <c r="S26" s="2">
        <v>0.0874</v>
      </c>
      <c r="T26" s="2">
        <v>0.0515</v>
      </c>
      <c r="U26" s="2">
        <v>-0.1994</v>
      </c>
      <c r="V26" s="2">
        <v>0.1042</v>
      </c>
      <c r="W26" s="2">
        <v>-0.0441</v>
      </c>
      <c r="X26" s="2">
        <v>-0.0615</v>
      </c>
      <c r="Y26" s="2">
        <v>1</v>
      </c>
      <c r="Z26" s="2">
        <v>-0.75</v>
      </c>
      <c r="AA26" s="2">
        <v>0.3606</v>
      </c>
      <c r="AB26" s="2">
        <v>-0.3499</v>
      </c>
      <c r="AC26" s="2">
        <v>-0.1276</v>
      </c>
      <c r="AD26" s="2">
        <v>0.3713</v>
      </c>
      <c r="AE26" s="2">
        <v>0.3837</v>
      </c>
      <c r="AF26" s="2">
        <v>0.1798</v>
      </c>
      <c r="AG26" s="2">
        <v>0.285</v>
      </c>
      <c r="AH26" s="2">
        <v>-0.6891</v>
      </c>
      <c r="AI26" s="2">
        <v>0.2863</v>
      </c>
      <c r="AJ26" s="2">
        <v>0.3898</v>
      </c>
      <c r="AK26" s="2">
        <v>0.3873</v>
      </c>
      <c r="AL26" s="2">
        <v>0.3837</v>
      </c>
      <c r="AM26" s="2">
        <v>-0.1996</v>
      </c>
      <c r="AN26" s="2">
        <v>-0.2157</v>
      </c>
    </row>
    <row r="27" spans="1:40" ht="12.75">
      <c r="A27" s="2" t="s">
        <v>26</v>
      </c>
      <c r="B27" s="2">
        <v>-0.6446</v>
      </c>
      <c r="C27" s="2">
        <v>0.8672</v>
      </c>
      <c r="D27" s="2">
        <v>-0.653</v>
      </c>
      <c r="E27" s="2">
        <v>0.4639</v>
      </c>
      <c r="F27" s="2">
        <v>0.1492</v>
      </c>
      <c r="G27" s="2">
        <v>-0.0873</v>
      </c>
      <c r="H27" s="2">
        <v>-0.1077</v>
      </c>
      <c r="I27" s="2">
        <v>-0.1577</v>
      </c>
      <c r="J27" s="2">
        <v>0.0113</v>
      </c>
      <c r="K27" s="2">
        <v>0.5425</v>
      </c>
      <c r="L27" s="2">
        <v>-0.1582</v>
      </c>
      <c r="M27" s="2">
        <v>-0.1623</v>
      </c>
      <c r="N27" s="2">
        <v>-0.0977</v>
      </c>
      <c r="O27" s="2">
        <v>-0.059</v>
      </c>
      <c r="P27" s="2">
        <v>-0.0966</v>
      </c>
      <c r="Q27" s="2">
        <v>0.0876</v>
      </c>
      <c r="R27" s="2">
        <v>0.2563</v>
      </c>
      <c r="S27" s="2">
        <v>0.1602</v>
      </c>
      <c r="T27" s="2">
        <v>-0.0366</v>
      </c>
      <c r="U27" s="2">
        <v>0.1734</v>
      </c>
      <c r="V27" s="2">
        <v>-0.0303</v>
      </c>
      <c r="W27" s="2">
        <v>0.0734</v>
      </c>
      <c r="X27" s="2">
        <v>0.0563</v>
      </c>
      <c r="Y27" s="2">
        <v>-0.75</v>
      </c>
      <c r="Z27" s="2">
        <v>1</v>
      </c>
      <c r="AA27" s="2">
        <v>-0.6888</v>
      </c>
      <c r="AB27" s="2">
        <v>0.482</v>
      </c>
      <c r="AC27" s="2">
        <v>0.1448</v>
      </c>
      <c r="AD27" s="2">
        <v>-0.08</v>
      </c>
      <c r="AE27" s="2">
        <v>-0.1032</v>
      </c>
      <c r="AF27" s="2">
        <v>-0.1522</v>
      </c>
      <c r="AG27" s="2">
        <v>0.0269</v>
      </c>
      <c r="AH27" s="2">
        <v>0.6364</v>
      </c>
      <c r="AI27" s="2">
        <v>-0.185</v>
      </c>
      <c r="AJ27" s="2">
        <v>-0.1661</v>
      </c>
      <c r="AK27" s="2">
        <v>-0.0928</v>
      </c>
      <c r="AL27" s="2">
        <v>-0.0873</v>
      </c>
      <c r="AM27" s="2">
        <v>0.0306</v>
      </c>
      <c r="AN27" s="2">
        <v>0.2829</v>
      </c>
    </row>
    <row r="28" spans="1:40" ht="12.75">
      <c r="A28" s="2" t="s">
        <v>27</v>
      </c>
      <c r="B28" s="2">
        <v>0.295</v>
      </c>
      <c r="C28" s="2">
        <v>-0.6156</v>
      </c>
      <c r="D28" s="2">
        <v>0.9651</v>
      </c>
      <c r="E28" s="2">
        <v>-0.4135</v>
      </c>
      <c r="F28" s="2">
        <v>0.0155</v>
      </c>
      <c r="G28" s="2">
        <v>-0.1215</v>
      </c>
      <c r="H28" s="2">
        <v>-0.0888</v>
      </c>
      <c r="I28" s="2">
        <v>0.0734</v>
      </c>
      <c r="J28" s="2">
        <v>-0.1674</v>
      </c>
      <c r="K28" s="2">
        <v>-0.416</v>
      </c>
      <c r="L28" s="2">
        <v>0.0272</v>
      </c>
      <c r="M28" s="2">
        <v>-0.0114</v>
      </c>
      <c r="N28" s="2">
        <v>-0.1052</v>
      </c>
      <c r="O28" s="2">
        <v>-0.1312</v>
      </c>
      <c r="P28" s="2">
        <v>-0.0958</v>
      </c>
      <c r="Q28" s="2">
        <v>-0.1995</v>
      </c>
      <c r="R28" s="2">
        <v>-0.2663</v>
      </c>
      <c r="S28" s="2">
        <v>-0.2054</v>
      </c>
      <c r="T28" s="2">
        <v>-0.0116</v>
      </c>
      <c r="U28" s="2">
        <v>-0.1804</v>
      </c>
      <c r="V28" s="2">
        <v>-0.1323</v>
      </c>
      <c r="W28" s="2">
        <v>-0.1876</v>
      </c>
      <c r="X28" s="2">
        <v>-0.0457</v>
      </c>
      <c r="Y28" s="2">
        <v>0.3606</v>
      </c>
      <c r="Z28" s="2">
        <v>-0.6888</v>
      </c>
      <c r="AA28" s="2">
        <v>1</v>
      </c>
      <c r="AB28" s="2">
        <v>-0.447</v>
      </c>
      <c r="AC28" s="2">
        <v>0.0127</v>
      </c>
      <c r="AD28" s="2">
        <v>-0.1299</v>
      </c>
      <c r="AE28" s="2">
        <v>-0.0936</v>
      </c>
      <c r="AF28" s="2">
        <v>0.0769</v>
      </c>
      <c r="AG28" s="2">
        <v>-0.1758</v>
      </c>
      <c r="AH28" s="2">
        <v>-0.4632</v>
      </c>
      <c r="AI28" s="2">
        <v>0.0484</v>
      </c>
      <c r="AJ28" s="2">
        <v>-0.0069</v>
      </c>
      <c r="AK28" s="2">
        <v>-0.1113</v>
      </c>
      <c r="AL28" s="2">
        <v>-0.1146</v>
      </c>
      <c r="AM28" s="2">
        <v>0.1227</v>
      </c>
      <c r="AN28" s="2">
        <v>-0.0985</v>
      </c>
    </row>
    <row r="29" spans="1:40" ht="12.75">
      <c r="A29" s="2" t="s">
        <v>28</v>
      </c>
      <c r="B29" s="2">
        <v>-0.2865</v>
      </c>
      <c r="C29" s="2">
        <v>0.4322</v>
      </c>
      <c r="D29" s="2">
        <v>-0.4329</v>
      </c>
      <c r="E29" s="2">
        <v>0.9307</v>
      </c>
      <c r="F29" s="2">
        <v>0.2122</v>
      </c>
      <c r="G29" s="2">
        <v>-0.0482</v>
      </c>
      <c r="H29" s="2">
        <v>0.0134</v>
      </c>
      <c r="I29" s="2">
        <v>-0.1129</v>
      </c>
      <c r="J29" s="2">
        <v>-0.0443</v>
      </c>
      <c r="K29" s="2">
        <v>0.1495</v>
      </c>
      <c r="L29" s="2">
        <v>-0.0127</v>
      </c>
      <c r="M29" s="2">
        <v>-0.0237</v>
      </c>
      <c r="N29" s="2">
        <v>-0.0077</v>
      </c>
      <c r="O29" s="2">
        <v>-0.0025</v>
      </c>
      <c r="P29" s="2">
        <v>0.0142</v>
      </c>
      <c r="Q29" s="2">
        <v>0.0657</v>
      </c>
      <c r="R29" s="2">
        <v>-0.012</v>
      </c>
      <c r="S29" s="2">
        <v>0.0163</v>
      </c>
      <c r="T29" s="2">
        <v>0.0108</v>
      </c>
      <c r="U29" s="2">
        <v>0.0273</v>
      </c>
      <c r="V29" s="2">
        <v>0.0407</v>
      </c>
      <c r="W29" s="2">
        <v>0.0711</v>
      </c>
      <c r="X29" s="2">
        <v>0.0374</v>
      </c>
      <c r="Y29" s="2">
        <v>-0.3499</v>
      </c>
      <c r="Z29" s="2">
        <v>0.482</v>
      </c>
      <c r="AA29" s="2">
        <v>-0.447</v>
      </c>
      <c r="AB29" s="2">
        <v>1</v>
      </c>
      <c r="AC29" s="2">
        <v>0.2244</v>
      </c>
      <c r="AD29" s="2">
        <v>-0.0587</v>
      </c>
      <c r="AE29" s="2">
        <v>0.01</v>
      </c>
      <c r="AF29" s="2">
        <v>-0.1168</v>
      </c>
      <c r="AG29" s="2">
        <v>-0.0521</v>
      </c>
      <c r="AH29" s="2">
        <v>0.1623</v>
      </c>
      <c r="AI29" s="2">
        <v>-0.0276</v>
      </c>
      <c r="AJ29" s="2">
        <v>-0.0327</v>
      </c>
      <c r="AK29" s="2">
        <v>-0.0131</v>
      </c>
      <c r="AL29" s="2">
        <v>-0.011</v>
      </c>
      <c r="AM29" s="2">
        <v>0.1577</v>
      </c>
      <c r="AN29" s="2">
        <v>0.2456</v>
      </c>
    </row>
    <row r="30" spans="1:40" ht="12.75">
      <c r="A30" s="2" t="s">
        <v>29</v>
      </c>
      <c r="B30" s="2">
        <v>-0.1067</v>
      </c>
      <c r="C30" s="2">
        <v>0.128</v>
      </c>
      <c r="D30" s="2">
        <v>0.0124</v>
      </c>
      <c r="E30" s="2">
        <v>0.2099</v>
      </c>
      <c r="F30" s="2">
        <v>0.9596</v>
      </c>
      <c r="G30" s="2">
        <v>-0.1804</v>
      </c>
      <c r="H30" s="2">
        <v>0.08</v>
      </c>
      <c r="I30" s="2">
        <v>-0.5501</v>
      </c>
      <c r="J30" s="2">
        <v>-0.052</v>
      </c>
      <c r="K30" s="2">
        <v>0.189</v>
      </c>
      <c r="L30" s="2">
        <v>0.0174</v>
      </c>
      <c r="M30" s="2">
        <v>0.0034</v>
      </c>
      <c r="N30" s="2">
        <v>-0.0012</v>
      </c>
      <c r="O30" s="2">
        <v>0.0292</v>
      </c>
      <c r="P30" s="2">
        <v>0.0955</v>
      </c>
      <c r="Q30" s="2">
        <v>0.1428</v>
      </c>
      <c r="R30" s="2">
        <v>-0.0377</v>
      </c>
      <c r="S30" s="2">
        <v>-0.0624</v>
      </c>
      <c r="T30" s="2">
        <v>-0.0005</v>
      </c>
      <c r="U30" s="2">
        <v>-0.2217</v>
      </c>
      <c r="V30" s="2">
        <v>0.0639</v>
      </c>
      <c r="W30" s="2">
        <v>0.092</v>
      </c>
      <c r="X30" s="2">
        <v>0.0479</v>
      </c>
      <c r="Y30" s="2">
        <v>-0.1276</v>
      </c>
      <c r="Z30" s="2">
        <v>0.1448</v>
      </c>
      <c r="AA30" s="2">
        <v>0.0127</v>
      </c>
      <c r="AB30" s="2">
        <v>0.2244</v>
      </c>
      <c r="AC30" s="2">
        <v>1</v>
      </c>
      <c r="AD30" s="2">
        <v>-0.2006</v>
      </c>
      <c r="AE30" s="2">
        <v>0.0893</v>
      </c>
      <c r="AF30" s="2">
        <v>-0.5577</v>
      </c>
      <c r="AG30" s="2">
        <v>-0.0559</v>
      </c>
      <c r="AH30" s="2">
        <v>0.2141</v>
      </c>
      <c r="AI30" s="2">
        <v>0.0246</v>
      </c>
      <c r="AJ30" s="2">
        <v>0.0042</v>
      </c>
      <c r="AK30" s="2">
        <v>0.0019</v>
      </c>
      <c r="AL30" s="2">
        <v>0.012</v>
      </c>
      <c r="AM30" s="2">
        <v>0.6504</v>
      </c>
      <c r="AN30" s="2">
        <v>0.5193</v>
      </c>
    </row>
    <row r="31" spans="1:40" ht="12.75">
      <c r="A31" s="2" t="s">
        <v>30</v>
      </c>
      <c r="B31" s="2">
        <v>0.3195</v>
      </c>
      <c r="C31" s="2">
        <v>-0.0615</v>
      </c>
      <c r="D31" s="2">
        <v>-0.1299</v>
      </c>
      <c r="E31" s="2">
        <v>-0.0618</v>
      </c>
      <c r="F31" s="2">
        <v>-0.1977</v>
      </c>
      <c r="G31" s="2">
        <v>0.9061</v>
      </c>
      <c r="H31" s="2">
        <v>0.8108</v>
      </c>
      <c r="I31" s="2">
        <v>0.1521</v>
      </c>
      <c r="J31" s="2">
        <v>0.8028</v>
      </c>
      <c r="K31" s="2">
        <v>-0.2484</v>
      </c>
      <c r="L31" s="2">
        <v>0.5689</v>
      </c>
      <c r="M31" s="2">
        <v>0.8045</v>
      </c>
      <c r="N31" s="2">
        <v>0.8591</v>
      </c>
      <c r="O31" s="2">
        <v>0.8569</v>
      </c>
      <c r="P31" s="2">
        <v>0.8199</v>
      </c>
      <c r="Q31" s="2">
        <v>-0.0024</v>
      </c>
      <c r="R31" s="2">
        <v>0.2387</v>
      </c>
      <c r="S31" s="2">
        <v>0.2061</v>
      </c>
      <c r="T31" s="2">
        <v>0.0188</v>
      </c>
      <c r="U31" s="2">
        <v>-0.0822</v>
      </c>
      <c r="V31" s="2">
        <v>0.0415</v>
      </c>
      <c r="W31" s="2">
        <v>-0.0963</v>
      </c>
      <c r="X31" s="2">
        <v>-0.0619</v>
      </c>
      <c r="Y31" s="2">
        <v>0.3713</v>
      </c>
      <c r="Z31" s="2">
        <v>-0.08</v>
      </c>
      <c r="AA31" s="2">
        <v>-0.1299</v>
      </c>
      <c r="AB31" s="2">
        <v>-0.0587</v>
      </c>
      <c r="AC31" s="2">
        <v>-0.2006</v>
      </c>
      <c r="AD31" s="2">
        <v>1</v>
      </c>
      <c r="AE31" s="2">
        <v>0.8948</v>
      </c>
      <c r="AF31" s="2">
        <v>0.1503</v>
      </c>
      <c r="AG31" s="2">
        <v>0.8579</v>
      </c>
      <c r="AH31" s="2">
        <v>-0.2927</v>
      </c>
      <c r="AI31" s="2">
        <v>0.7697</v>
      </c>
      <c r="AJ31" s="2">
        <v>0.9085</v>
      </c>
      <c r="AK31" s="2">
        <v>0.9518</v>
      </c>
      <c r="AL31" s="2">
        <v>0.9503</v>
      </c>
      <c r="AM31" s="2">
        <v>-0.7073</v>
      </c>
      <c r="AN31" s="2">
        <v>-0.1721</v>
      </c>
    </row>
    <row r="32" spans="1:40" ht="12.75">
      <c r="A32" s="2" t="s">
        <v>31</v>
      </c>
      <c r="B32" s="2">
        <v>0.3379</v>
      </c>
      <c r="C32" s="2">
        <v>-0.0741</v>
      </c>
      <c r="D32" s="2">
        <v>-0.0991</v>
      </c>
      <c r="E32" s="2">
        <v>-0.0034</v>
      </c>
      <c r="F32" s="2">
        <v>0.076</v>
      </c>
      <c r="G32" s="2">
        <v>0.8184</v>
      </c>
      <c r="H32" s="2">
        <v>0.9117</v>
      </c>
      <c r="I32" s="2">
        <v>-0.0138</v>
      </c>
      <c r="J32" s="2">
        <v>0.7</v>
      </c>
      <c r="K32" s="2">
        <v>-0.2308</v>
      </c>
      <c r="L32" s="2">
        <v>0.6361</v>
      </c>
      <c r="M32" s="2">
        <v>0.8527</v>
      </c>
      <c r="N32" s="2">
        <v>0.8961</v>
      </c>
      <c r="O32" s="2">
        <v>0.8805</v>
      </c>
      <c r="P32" s="2">
        <v>0.9127</v>
      </c>
      <c r="Q32" s="2">
        <v>0.0312</v>
      </c>
      <c r="R32" s="2">
        <v>0.1684</v>
      </c>
      <c r="S32" s="2">
        <v>0.2188</v>
      </c>
      <c r="T32" s="2">
        <v>0.0347</v>
      </c>
      <c r="U32" s="2">
        <v>-0.1928</v>
      </c>
      <c r="V32" s="2">
        <v>0.1218</v>
      </c>
      <c r="W32" s="2">
        <v>-0.0171</v>
      </c>
      <c r="X32" s="2">
        <v>-0.0538</v>
      </c>
      <c r="Y32" s="2">
        <v>0.3837</v>
      </c>
      <c r="Z32" s="2">
        <v>-0.1032</v>
      </c>
      <c r="AA32" s="2">
        <v>-0.0936</v>
      </c>
      <c r="AB32" s="2">
        <v>0.01</v>
      </c>
      <c r="AC32" s="2">
        <v>0.0893</v>
      </c>
      <c r="AD32" s="2">
        <v>0.8948</v>
      </c>
      <c r="AE32" s="2">
        <v>1</v>
      </c>
      <c r="AF32" s="2">
        <v>-0.0213</v>
      </c>
      <c r="AG32" s="2">
        <v>0.7408</v>
      </c>
      <c r="AH32" s="2">
        <v>-0.2826</v>
      </c>
      <c r="AI32" s="2">
        <v>0.8481</v>
      </c>
      <c r="AJ32" s="2">
        <v>0.9553</v>
      </c>
      <c r="AK32" s="2">
        <v>0.9879</v>
      </c>
      <c r="AL32" s="2">
        <v>0.9877</v>
      </c>
      <c r="AM32" s="2">
        <v>-0.3215</v>
      </c>
      <c r="AN32" s="2">
        <v>-0.016</v>
      </c>
    </row>
    <row r="33" spans="1:40" ht="12.75">
      <c r="A33" s="2" t="s">
        <v>32</v>
      </c>
      <c r="B33" s="2">
        <v>0.1303</v>
      </c>
      <c r="C33" s="2">
        <v>-0.1541</v>
      </c>
      <c r="D33" s="2">
        <v>0.0842</v>
      </c>
      <c r="E33" s="2">
        <v>-0.0949</v>
      </c>
      <c r="F33" s="2">
        <v>-0.5241</v>
      </c>
      <c r="G33" s="2">
        <v>0.1186</v>
      </c>
      <c r="H33" s="2">
        <v>-0.0351</v>
      </c>
      <c r="I33" s="2">
        <v>0.9782</v>
      </c>
      <c r="J33" s="2">
        <v>-0.1734</v>
      </c>
      <c r="K33" s="2">
        <v>-0.2069</v>
      </c>
      <c r="L33" s="2">
        <v>-0.0467</v>
      </c>
      <c r="M33" s="2">
        <v>-0.0316</v>
      </c>
      <c r="N33" s="2">
        <v>-0.0013</v>
      </c>
      <c r="O33" s="2">
        <v>-0.0632</v>
      </c>
      <c r="P33" s="2">
        <v>-0.061</v>
      </c>
      <c r="Q33" s="2">
        <v>-0.1788</v>
      </c>
      <c r="R33" s="2">
        <v>-0.0282</v>
      </c>
      <c r="S33" s="2">
        <v>0.0027</v>
      </c>
      <c r="T33" s="2">
        <v>-0.0388</v>
      </c>
      <c r="U33" s="2">
        <v>0.3137</v>
      </c>
      <c r="V33" s="2">
        <v>-0.0818</v>
      </c>
      <c r="W33" s="2">
        <v>-0.1708</v>
      </c>
      <c r="X33" s="2">
        <v>-0.1908</v>
      </c>
      <c r="Y33" s="2">
        <v>0.1798</v>
      </c>
      <c r="Z33" s="2">
        <v>-0.1522</v>
      </c>
      <c r="AA33" s="2">
        <v>0.0769</v>
      </c>
      <c r="AB33" s="2">
        <v>-0.1168</v>
      </c>
      <c r="AC33" s="2">
        <v>-0.5577</v>
      </c>
      <c r="AD33" s="2">
        <v>0.1503</v>
      </c>
      <c r="AE33" s="2">
        <v>-0.0213</v>
      </c>
      <c r="AF33" s="2">
        <v>1</v>
      </c>
      <c r="AG33" s="2">
        <v>-0.1714</v>
      </c>
      <c r="AH33" s="2">
        <v>-0.2098</v>
      </c>
      <c r="AI33" s="2">
        <v>-0.0286</v>
      </c>
      <c r="AJ33" s="2">
        <v>-0.0157</v>
      </c>
      <c r="AK33" s="2">
        <v>0.0163</v>
      </c>
      <c r="AL33" s="2">
        <v>0.004</v>
      </c>
      <c r="AM33" s="2">
        <v>-0.3964</v>
      </c>
      <c r="AN33" s="2">
        <v>-0.3653</v>
      </c>
    </row>
    <row r="34" spans="1:40" ht="12.75">
      <c r="A34" s="2" t="s">
        <v>33</v>
      </c>
      <c r="B34" s="2">
        <v>0.2386</v>
      </c>
      <c r="C34" s="2">
        <v>0.0245</v>
      </c>
      <c r="D34" s="2">
        <v>-0.1696</v>
      </c>
      <c r="E34" s="2">
        <v>-0.0492</v>
      </c>
      <c r="F34" s="2">
        <v>-0.0541</v>
      </c>
      <c r="G34" s="2">
        <v>0.7712</v>
      </c>
      <c r="H34" s="2">
        <v>0.6654</v>
      </c>
      <c r="I34" s="2">
        <v>-0.1687</v>
      </c>
      <c r="J34" s="2">
        <v>0.9282</v>
      </c>
      <c r="K34" s="2">
        <v>-0.1884</v>
      </c>
      <c r="L34" s="2">
        <v>0.4194</v>
      </c>
      <c r="M34" s="2">
        <v>0.66</v>
      </c>
      <c r="N34" s="2">
        <v>0.7301</v>
      </c>
      <c r="O34" s="2">
        <v>0.7825</v>
      </c>
      <c r="P34" s="2">
        <v>0.6984</v>
      </c>
      <c r="Q34" s="2">
        <v>0.0514</v>
      </c>
      <c r="R34" s="2">
        <v>0.301</v>
      </c>
      <c r="S34" s="2">
        <v>0.2034</v>
      </c>
      <c r="T34" s="2">
        <v>0.0015</v>
      </c>
      <c r="U34" s="2">
        <v>-0.1649</v>
      </c>
      <c r="V34" s="2">
        <v>0.0689</v>
      </c>
      <c r="W34" s="2">
        <v>-0.0207</v>
      </c>
      <c r="X34" s="2">
        <v>-0.017</v>
      </c>
      <c r="Y34" s="2">
        <v>0.285</v>
      </c>
      <c r="Z34" s="2">
        <v>0.0269</v>
      </c>
      <c r="AA34" s="2">
        <v>-0.1758</v>
      </c>
      <c r="AB34" s="2">
        <v>-0.0521</v>
      </c>
      <c r="AC34" s="2">
        <v>-0.0559</v>
      </c>
      <c r="AD34" s="2">
        <v>0.8579</v>
      </c>
      <c r="AE34" s="2">
        <v>0.7408</v>
      </c>
      <c r="AF34" s="2">
        <v>-0.1714</v>
      </c>
      <c r="AG34" s="2">
        <v>1</v>
      </c>
      <c r="AH34" s="2">
        <v>-0.214</v>
      </c>
      <c r="AI34" s="2">
        <v>0.5789</v>
      </c>
      <c r="AJ34" s="2">
        <v>0.7527</v>
      </c>
      <c r="AK34" s="2">
        <v>0.8145</v>
      </c>
      <c r="AL34" s="2">
        <v>0.8212</v>
      </c>
      <c r="AM34" s="2">
        <v>-0.6272</v>
      </c>
      <c r="AN34" s="2">
        <v>-0.0863</v>
      </c>
    </row>
    <row r="35" spans="1:40" ht="12.75">
      <c r="A35" s="2" t="s">
        <v>34</v>
      </c>
      <c r="B35" s="2">
        <v>-0.6198</v>
      </c>
      <c r="C35" s="2">
        <v>0.5198</v>
      </c>
      <c r="D35" s="2">
        <v>-0.4227</v>
      </c>
      <c r="E35" s="2">
        <v>0.1838</v>
      </c>
      <c r="F35" s="2">
        <v>0.23</v>
      </c>
      <c r="G35" s="2">
        <v>-0.3</v>
      </c>
      <c r="H35" s="2">
        <v>-0.2897</v>
      </c>
      <c r="I35" s="2">
        <v>-0.2252</v>
      </c>
      <c r="J35" s="2">
        <v>-0.2312</v>
      </c>
      <c r="K35" s="2">
        <v>0.8358</v>
      </c>
      <c r="L35" s="2">
        <v>-0.2383</v>
      </c>
      <c r="M35" s="2">
        <v>-0.3162</v>
      </c>
      <c r="N35" s="2">
        <v>-0.2971</v>
      </c>
      <c r="O35" s="2">
        <v>-0.2629</v>
      </c>
      <c r="P35" s="2">
        <v>-0.2852</v>
      </c>
      <c r="Q35" s="2">
        <v>0.0977</v>
      </c>
      <c r="R35" s="2">
        <v>0.2347</v>
      </c>
      <c r="S35" s="2">
        <v>0.0772</v>
      </c>
      <c r="T35" s="2">
        <v>-0.0877</v>
      </c>
      <c r="U35" s="2">
        <v>0.1647</v>
      </c>
      <c r="V35" s="2">
        <v>-0.1335</v>
      </c>
      <c r="W35" s="2">
        <v>0.1253</v>
      </c>
      <c r="X35" s="2">
        <v>0.1038</v>
      </c>
      <c r="Y35" s="2">
        <v>-0.6891</v>
      </c>
      <c r="Z35" s="2">
        <v>0.6364</v>
      </c>
      <c r="AA35" s="2">
        <v>-0.4632</v>
      </c>
      <c r="AB35" s="2">
        <v>0.1623</v>
      </c>
      <c r="AC35" s="2">
        <v>0.2141</v>
      </c>
      <c r="AD35" s="2">
        <v>-0.2927</v>
      </c>
      <c r="AE35" s="2">
        <v>-0.2826</v>
      </c>
      <c r="AF35" s="2">
        <v>-0.2098</v>
      </c>
      <c r="AG35" s="2">
        <v>-0.214</v>
      </c>
      <c r="AH35" s="2">
        <v>1</v>
      </c>
      <c r="AI35" s="2">
        <v>-0.2484</v>
      </c>
      <c r="AJ35" s="2">
        <v>-0.3148</v>
      </c>
      <c r="AK35" s="2">
        <v>-0.2913</v>
      </c>
      <c r="AL35" s="2">
        <v>-0.2863</v>
      </c>
      <c r="AM35" s="2">
        <v>0.2006</v>
      </c>
      <c r="AN35" s="2">
        <v>0.2711</v>
      </c>
    </row>
    <row r="36" spans="1:40" ht="12.75">
      <c r="A36" s="2" t="s">
        <v>35</v>
      </c>
      <c r="B36" s="2">
        <v>0.2536</v>
      </c>
      <c r="C36" s="2">
        <v>-0.1495</v>
      </c>
      <c r="D36" s="2">
        <v>0.0391</v>
      </c>
      <c r="E36" s="2">
        <v>-0.0363</v>
      </c>
      <c r="F36" s="2">
        <v>0.0155</v>
      </c>
      <c r="G36" s="2">
        <v>0.7035</v>
      </c>
      <c r="H36" s="2">
        <v>0.7729</v>
      </c>
      <c r="I36" s="2">
        <v>-0.0222</v>
      </c>
      <c r="J36" s="2">
        <v>0.5477</v>
      </c>
      <c r="K36" s="2">
        <v>-0.2038</v>
      </c>
      <c r="L36" s="2">
        <v>0.7419</v>
      </c>
      <c r="M36" s="2">
        <v>0.8183</v>
      </c>
      <c r="N36" s="2">
        <v>0.7603</v>
      </c>
      <c r="O36" s="2">
        <v>0.7364</v>
      </c>
      <c r="P36" s="2">
        <v>0.7688</v>
      </c>
      <c r="Q36" s="2">
        <v>-0.0193</v>
      </c>
      <c r="R36" s="2">
        <v>0.0544</v>
      </c>
      <c r="S36" s="2">
        <v>0.1182</v>
      </c>
      <c r="T36" s="2">
        <v>0.0287</v>
      </c>
      <c r="U36" s="2">
        <v>-0.2588</v>
      </c>
      <c r="V36" s="2">
        <v>-0.0183</v>
      </c>
      <c r="W36" s="2">
        <v>-0.0592</v>
      </c>
      <c r="X36" s="2">
        <v>0.0037</v>
      </c>
      <c r="Y36" s="2">
        <v>0.2863</v>
      </c>
      <c r="Z36" s="2">
        <v>-0.185</v>
      </c>
      <c r="AA36" s="2">
        <v>0.0484</v>
      </c>
      <c r="AB36" s="2">
        <v>-0.0276</v>
      </c>
      <c r="AC36" s="2">
        <v>0.0246</v>
      </c>
      <c r="AD36" s="2">
        <v>0.7697</v>
      </c>
      <c r="AE36" s="2">
        <v>0.8481</v>
      </c>
      <c r="AF36" s="2">
        <v>-0.0286</v>
      </c>
      <c r="AG36" s="2">
        <v>0.5789</v>
      </c>
      <c r="AH36" s="2">
        <v>-0.2484</v>
      </c>
      <c r="AI36" s="2">
        <v>1</v>
      </c>
      <c r="AJ36" s="2">
        <v>0.9191</v>
      </c>
      <c r="AK36" s="2">
        <v>0.8385</v>
      </c>
      <c r="AL36" s="2">
        <v>0.8363</v>
      </c>
      <c r="AM36" s="2">
        <v>-0.2989</v>
      </c>
      <c r="AN36" s="2">
        <v>-0.1214</v>
      </c>
    </row>
    <row r="37" spans="1:40" ht="12.75">
      <c r="A37" s="2" t="s">
        <v>36</v>
      </c>
      <c r="B37" s="2">
        <v>0.3382</v>
      </c>
      <c r="C37" s="2">
        <v>-0.1344</v>
      </c>
      <c r="D37" s="2">
        <v>-0.0133</v>
      </c>
      <c r="E37" s="2">
        <v>-0.0398</v>
      </c>
      <c r="F37" s="2">
        <v>-0.0031</v>
      </c>
      <c r="G37" s="2">
        <v>0.8267</v>
      </c>
      <c r="H37" s="2">
        <v>0.8677</v>
      </c>
      <c r="I37" s="2">
        <v>-0.0103</v>
      </c>
      <c r="J37" s="2">
        <v>0.7076</v>
      </c>
      <c r="K37" s="2">
        <v>-0.2644</v>
      </c>
      <c r="L37" s="2">
        <v>0.6812</v>
      </c>
      <c r="M37" s="2">
        <v>0.8876</v>
      </c>
      <c r="N37" s="2">
        <v>0.8694</v>
      </c>
      <c r="O37" s="2">
        <v>0.8556</v>
      </c>
      <c r="P37" s="2">
        <v>0.8703</v>
      </c>
      <c r="Q37" s="2">
        <v>0.0041</v>
      </c>
      <c r="R37" s="2">
        <v>0.1587</v>
      </c>
      <c r="S37" s="2">
        <v>0.1755</v>
      </c>
      <c r="T37" s="2">
        <v>0.0253</v>
      </c>
      <c r="U37" s="2">
        <v>-0.2543</v>
      </c>
      <c r="V37" s="2">
        <v>0.0488</v>
      </c>
      <c r="W37" s="2">
        <v>-0.0532</v>
      </c>
      <c r="X37" s="2">
        <v>-0.0289</v>
      </c>
      <c r="Y37" s="2">
        <v>0.3898</v>
      </c>
      <c r="Z37" s="2">
        <v>-0.1661</v>
      </c>
      <c r="AA37" s="2">
        <v>-0.0069</v>
      </c>
      <c r="AB37" s="2">
        <v>-0.0327</v>
      </c>
      <c r="AC37" s="2">
        <v>0.0042</v>
      </c>
      <c r="AD37" s="2">
        <v>0.9085</v>
      </c>
      <c r="AE37" s="2">
        <v>0.9553</v>
      </c>
      <c r="AF37" s="2">
        <v>-0.0157</v>
      </c>
      <c r="AG37" s="2">
        <v>0.7527</v>
      </c>
      <c r="AH37" s="2">
        <v>-0.3148</v>
      </c>
      <c r="AI37" s="2">
        <v>0.9191</v>
      </c>
      <c r="AJ37" s="2">
        <v>1</v>
      </c>
      <c r="AK37" s="2">
        <v>0.9618</v>
      </c>
      <c r="AL37" s="2">
        <v>0.9609</v>
      </c>
      <c r="AM37" s="2">
        <v>-0.4203</v>
      </c>
      <c r="AN37" s="2">
        <v>-0.1013</v>
      </c>
    </row>
    <row r="38" spans="1:40" ht="12.75">
      <c r="A38" s="2" t="s">
        <v>37</v>
      </c>
      <c r="B38" s="2">
        <v>0.3382</v>
      </c>
      <c r="C38" s="2">
        <v>-0.0675</v>
      </c>
      <c r="D38" s="2">
        <v>-0.1148</v>
      </c>
      <c r="E38" s="2">
        <v>-0.023</v>
      </c>
      <c r="F38" s="2">
        <v>-0.0064</v>
      </c>
      <c r="G38" s="2">
        <v>0.8673</v>
      </c>
      <c r="H38" s="2">
        <v>0.8987</v>
      </c>
      <c r="I38" s="2">
        <v>0.0222</v>
      </c>
      <c r="J38" s="2">
        <v>0.7665</v>
      </c>
      <c r="K38" s="2">
        <v>-0.2414</v>
      </c>
      <c r="L38" s="2">
        <v>0.6257</v>
      </c>
      <c r="M38" s="2">
        <v>0.856</v>
      </c>
      <c r="N38" s="2">
        <v>0.9054</v>
      </c>
      <c r="O38" s="2">
        <v>0.8972</v>
      </c>
      <c r="P38" s="2">
        <v>0.904</v>
      </c>
      <c r="Q38" s="2">
        <v>0.024</v>
      </c>
      <c r="R38" s="2">
        <v>0.2016</v>
      </c>
      <c r="S38" s="2">
        <v>0.2214</v>
      </c>
      <c r="T38" s="2">
        <v>0.0294</v>
      </c>
      <c r="U38" s="2">
        <v>-0.1671</v>
      </c>
      <c r="V38" s="2">
        <v>0.1</v>
      </c>
      <c r="W38" s="2">
        <v>-0.0401</v>
      </c>
      <c r="X38" s="2">
        <v>-0.0555</v>
      </c>
      <c r="Y38" s="2">
        <v>0.3873</v>
      </c>
      <c r="Z38" s="2">
        <v>-0.0928</v>
      </c>
      <c r="AA38" s="2">
        <v>-0.1113</v>
      </c>
      <c r="AB38" s="2">
        <v>-0.0131</v>
      </c>
      <c r="AC38" s="2">
        <v>0.0019</v>
      </c>
      <c r="AD38" s="2">
        <v>0.9518</v>
      </c>
      <c r="AE38" s="2">
        <v>0.9879</v>
      </c>
      <c r="AF38" s="2">
        <v>0.0163</v>
      </c>
      <c r="AG38" s="2">
        <v>0.8145</v>
      </c>
      <c r="AH38" s="2">
        <v>-0.2913</v>
      </c>
      <c r="AI38" s="2">
        <v>0.8385</v>
      </c>
      <c r="AJ38" s="2">
        <v>0.9618</v>
      </c>
      <c r="AK38" s="2">
        <v>1</v>
      </c>
      <c r="AL38" s="2">
        <v>0.9999</v>
      </c>
      <c r="AM38" s="2">
        <v>-0.4591</v>
      </c>
      <c r="AN38" s="2">
        <v>-0.0651</v>
      </c>
    </row>
    <row r="39" spans="1:40" ht="12.75">
      <c r="A39" s="2" t="s">
        <v>38</v>
      </c>
      <c r="B39" s="2">
        <v>0.3349</v>
      </c>
      <c r="C39" s="2">
        <v>-0.063</v>
      </c>
      <c r="D39" s="2">
        <v>-0.1177</v>
      </c>
      <c r="E39" s="2">
        <v>-0.0208</v>
      </c>
      <c r="F39" s="2">
        <v>0.0034</v>
      </c>
      <c r="G39" s="2">
        <v>0.8657</v>
      </c>
      <c r="H39" s="2">
        <v>0.8982</v>
      </c>
      <c r="I39" s="2">
        <v>0.0099</v>
      </c>
      <c r="J39" s="2">
        <v>0.7725</v>
      </c>
      <c r="K39" s="2">
        <v>-0.2373</v>
      </c>
      <c r="L39" s="2">
        <v>0.6236</v>
      </c>
      <c r="M39" s="2">
        <v>0.8549</v>
      </c>
      <c r="N39" s="2">
        <v>0.905</v>
      </c>
      <c r="O39" s="2">
        <v>0.8986</v>
      </c>
      <c r="P39" s="2">
        <v>0.9043</v>
      </c>
      <c r="Q39" s="2">
        <v>0.0266</v>
      </c>
      <c r="R39" s="2">
        <v>0.2048</v>
      </c>
      <c r="S39" s="2">
        <v>0.2222</v>
      </c>
      <c r="T39" s="2">
        <v>0.0288</v>
      </c>
      <c r="U39" s="2">
        <v>-0.1707</v>
      </c>
      <c r="V39" s="2">
        <v>0.1011</v>
      </c>
      <c r="W39" s="2">
        <v>-0.0374</v>
      </c>
      <c r="X39" s="2">
        <v>-0.054</v>
      </c>
      <c r="Y39" s="2">
        <v>0.3837</v>
      </c>
      <c r="Z39" s="2">
        <v>-0.0873</v>
      </c>
      <c r="AA39" s="2">
        <v>-0.1146</v>
      </c>
      <c r="AB39" s="2">
        <v>-0.011</v>
      </c>
      <c r="AC39" s="2">
        <v>0.012</v>
      </c>
      <c r="AD39" s="2">
        <v>0.9503</v>
      </c>
      <c r="AE39" s="2">
        <v>0.9877</v>
      </c>
      <c r="AF39" s="2">
        <v>0.004</v>
      </c>
      <c r="AG39" s="2">
        <v>0.8212</v>
      </c>
      <c r="AH39" s="2">
        <v>-0.2863</v>
      </c>
      <c r="AI39" s="2">
        <v>0.8363</v>
      </c>
      <c r="AJ39" s="2">
        <v>0.9609</v>
      </c>
      <c r="AK39" s="2">
        <v>0.9999</v>
      </c>
      <c r="AL39" s="2">
        <v>1</v>
      </c>
      <c r="AM39" s="2">
        <v>-0.4551</v>
      </c>
      <c r="AN39" s="2">
        <v>-0.0593</v>
      </c>
    </row>
    <row r="40" spans="1:40" ht="12.75">
      <c r="A40" s="2" t="s">
        <v>39</v>
      </c>
      <c r="B40" s="2">
        <v>-0.1607</v>
      </c>
      <c r="C40" s="2">
        <v>0.0329</v>
      </c>
      <c r="D40" s="2">
        <v>0.1151</v>
      </c>
      <c r="E40" s="2">
        <v>0.1432</v>
      </c>
      <c r="F40" s="2">
        <v>0.6208</v>
      </c>
      <c r="G40" s="2">
        <v>-0.6304</v>
      </c>
      <c r="H40" s="2">
        <v>-0.2838</v>
      </c>
      <c r="I40" s="2">
        <v>-0.3885</v>
      </c>
      <c r="J40" s="2">
        <v>-0.5775</v>
      </c>
      <c r="K40" s="2">
        <v>0.1837</v>
      </c>
      <c r="L40" s="2">
        <v>-0.2083</v>
      </c>
      <c r="M40" s="2">
        <v>-0.3628</v>
      </c>
      <c r="N40" s="2">
        <v>-0.4087</v>
      </c>
      <c r="O40" s="2">
        <v>-0.4215</v>
      </c>
      <c r="P40" s="2">
        <v>-0.2974</v>
      </c>
      <c r="Q40" s="2">
        <v>0.0678</v>
      </c>
      <c r="R40" s="2">
        <v>-0.2302</v>
      </c>
      <c r="S40" s="2">
        <v>-0.103</v>
      </c>
      <c r="T40" s="2">
        <v>0.0116</v>
      </c>
      <c r="U40" s="2">
        <v>-0.1403</v>
      </c>
      <c r="V40" s="2">
        <v>0.0959</v>
      </c>
      <c r="W40" s="2">
        <v>0.1723</v>
      </c>
      <c r="X40" s="2">
        <v>0.0514</v>
      </c>
      <c r="Y40" s="2">
        <v>-0.1996</v>
      </c>
      <c r="Z40" s="2">
        <v>0.0306</v>
      </c>
      <c r="AA40" s="2">
        <v>0.1227</v>
      </c>
      <c r="AB40" s="2">
        <v>0.1577</v>
      </c>
      <c r="AC40" s="2">
        <v>0.6504</v>
      </c>
      <c r="AD40" s="2">
        <v>-0.7073</v>
      </c>
      <c r="AE40" s="2">
        <v>-0.3215</v>
      </c>
      <c r="AF40" s="2">
        <v>-0.3964</v>
      </c>
      <c r="AG40" s="2">
        <v>-0.6272</v>
      </c>
      <c r="AH40" s="2">
        <v>0.2006</v>
      </c>
      <c r="AI40" s="2">
        <v>-0.2989</v>
      </c>
      <c r="AJ40" s="2">
        <v>-0.4203</v>
      </c>
      <c r="AK40" s="2">
        <v>-0.4591</v>
      </c>
      <c r="AL40" s="2">
        <v>-0.4551</v>
      </c>
      <c r="AM40" s="2">
        <v>1</v>
      </c>
      <c r="AN40" s="2">
        <v>0.381</v>
      </c>
    </row>
    <row r="41" spans="1:40" ht="12.75">
      <c r="A41" s="2" t="s">
        <v>40</v>
      </c>
      <c r="B41" s="2">
        <v>-0.1914</v>
      </c>
      <c r="C41" s="2">
        <v>0.2394</v>
      </c>
      <c r="D41" s="2">
        <v>-0.0889</v>
      </c>
      <c r="E41" s="2">
        <v>0.2377</v>
      </c>
      <c r="F41" s="2">
        <v>0.5045</v>
      </c>
      <c r="G41" s="2">
        <v>-0.164</v>
      </c>
      <c r="H41" s="2">
        <v>-0.0235</v>
      </c>
      <c r="I41" s="2">
        <v>-0.3649</v>
      </c>
      <c r="J41" s="2">
        <v>-0.0884</v>
      </c>
      <c r="K41" s="2">
        <v>0.2275</v>
      </c>
      <c r="L41" s="2">
        <v>-0.1027</v>
      </c>
      <c r="M41" s="2">
        <v>-0.099</v>
      </c>
      <c r="N41" s="2">
        <v>-0.0689</v>
      </c>
      <c r="O41" s="2">
        <v>-0.05</v>
      </c>
      <c r="P41" s="2">
        <v>-0.0164</v>
      </c>
      <c r="Q41" s="2">
        <v>0.0548</v>
      </c>
      <c r="R41" s="2">
        <v>0.0517</v>
      </c>
      <c r="S41" s="2">
        <v>0.0761</v>
      </c>
      <c r="T41" s="2">
        <v>-0.0223</v>
      </c>
      <c r="U41" s="2">
        <v>-0.1215</v>
      </c>
      <c r="V41" s="2">
        <v>0.0644</v>
      </c>
      <c r="W41" s="2">
        <v>0.0279</v>
      </c>
      <c r="X41" s="2">
        <v>0.0155</v>
      </c>
      <c r="Y41" s="2">
        <v>-0.2157</v>
      </c>
      <c r="Z41" s="2">
        <v>0.2829</v>
      </c>
      <c r="AA41" s="2">
        <v>-0.0985</v>
      </c>
      <c r="AB41" s="2">
        <v>0.2456</v>
      </c>
      <c r="AC41" s="2">
        <v>0.5193</v>
      </c>
      <c r="AD41" s="2">
        <v>-0.1721</v>
      </c>
      <c r="AE41" s="2">
        <v>-0.016</v>
      </c>
      <c r="AF41" s="2">
        <v>-0.3653</v>
      </c>
      <c r="AG41" s="2">
        <v>-0.0863</v>
      </c>
      <c r="AH41" s="2">
        <v>0.2711</v>
      </c>
      <c r="AI41" s="2">
        <v>-0.1214</v>
      </c>
      <c r="AJ41" s="2">
        <v>-0.1013</v>
      </c>
      <c r="AK41" s="2">
        <v>-0.0651</v>
      </c>
      <c r="AL41" s="2">
        <v>-0.0593</v>
      </c>
      <c r="AM41" s="2">
        <v>0.381</v>
      </c>
      <c r="AN41" s="2">
        <v>1</v>
      </c>
    </row>
  </sheetData>
  <printOptions/>
  <pageMargins left="0.32" right="0.19" top="0.5" bottom="1" header="0.4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Wisconsin-Madison, Dept. of Food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Guo</dc:creator>
  <cp:keywords/>
  <dc:description/>
  <cp:lastModifiedBy>Steve Malpezzi</cp:lastModifiedBy>
  <cp:lastPrinted>2001-01-16T19:36:47Z</cp:lastPrinted>
  <dcterms:created xsi:type="dcterms:W3CDTF">2000-01-19T03:14:30Z</dcterms:created>
  <dcterms:modified xsi:type="dcterms:W3CDTF">2001-01-16T19:38:58Z</dcterms:modified>
  <cp:category/>
  <cp:version/>
  <cp:contentType/>
  <cp:contentStatus/>
</cp:coreProperties>
</file>